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
    </mc:Choice>
  </mc:AlternateContent>
  <bookViews>
    <workbookView xWindow="0" yWindow="0" windowWidth="28800" windowHeight="12900"/>
  </bookViews>
  <sheets>
    <sheet name="SFR AppraisalCondo" sheetId="2" r:id="rId1"/>
    <sheet name="PCR with Desktop" sheetId="7" r:id="rId2"/>
    <sheet name="Evaluations" sheetId="8" r:id="rId3"/>
    <sheet name="Exterior 2055" sheetId="6" r:id="rId4"/>
    <sheet name="1004C Manufactured Home" sheetId="3" r:id="rId5"/>
    <sheet name="1025 Small Residential Income" sheetId="4" r:id="rId6"/>
    <sheet name="Additional ProductsFees" sheetId="5" r:id="rId7"/>
  </sheets>
  <definedNames>
    <definedName name="_xlnm.Print_Area" localSheetId="4">'1004C Manufactured Home'!$A$1:$F$56</definedName>
    <definedName name="_xlnm.Print_Area" localSheetId="5">'1025 Small Residential Income'!$A$1:$F$56</definedName>
    <definedName name="_xlnm.Print_Area" localSheetId="0">'SFR AppraisalCondo'!$A$1:$I$56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6" l="1"/>
  <c r="C55" i="6"/>
  <c r="B55" i="6"/>
  <c r="D54" i="6"/>
  <c r="C54" i="6"/>
  <c r="B54" i="6"/>
  <c r="D53" i="6"/>
  <c r="C53" i="6"/>
  <c r="B53" i="6"/>
  <c r="D52" i="6"/>
  <c r="C52" i="6"/>
  <c r="B52" i="6"/>
  <c r="D51" i="6"/>
  <c r="C51" i="6"/>
  <c r="B51" i="6"/>
  <c r="D50" i="6"/>
  <c r="C50" i="6"/>
  <c r="B50" i="6"/>
  <c r="D49" i="6"/>
  <c r="C49" i="6"/>
  <c r="B49" i="6"/>
  <c r="D48" i="6"/>
  <c r="C48" i="6"/>
  <c r="B48" i="6"/>
  <c r="D47" i="6"/>
  <c r="C47" i="6"/>
  <c r="B47" i="6"/>
  <c r="D46" i="6"/>
  <c r="C46" i="6"/>
  <c r="B46" i="6"/>
  <c r="D45" i="6"/>
  <c r="C45" i="6"/>
  <c r="B45" i="6"/>
  <c r="D44" i="6"/>
  <c r="C44" i="6"/>
  <c r="B44" i="6"/>
  <c r="D43" i="6"/>
  <c r="C43" i="6"/>
  <c r="B43" i="6"/>
  <c r="D42" i="6"/>
  <c r="C42" i="6"/>
  <c r="B42" i="6"/>
  <c r="D41" i="6"/>
  <c r="C41" i="6"/>
  <c r="B41" i="6"/>
  <c r="D40" i="6"/>
  <c r="C40" i="6"/>
  <c r="B40" i="6"/>
  <c r="D39" i="6"/>
  <c r="C39" i="6"/>
  <c r="B39" i="6"/>
  <c r="D38" i="6"/>
  <c r="C38" i="6"/>
  <c r="B38" i="6"/>
  <c r="D37" i="6"/>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D25" i="6"/>
  <c r="C25" i="6"/>
  <c r="B25" i="6"/>
  <c r="D24" i="6"/>
  <c r="C24" i="6"/>
  <c r="B24" i="6"/>
  <c r="D23" i="6"/>
  <c r="C23" i="6"/>
  <c r="B23" i="6"/>
  <c r="D22" i="6"/>
  <c r="C22" i="6"/>
  <c r="B22" i="6"/>
  <c r="D21" i="6"/>
  <c r="C21" i="6"/>
  <c r="B21" i="6"/>
  <c r="D20" i="6"/>
  <c r="C20" i="6"/>
  <c r="B20" i="6"/>
  <c r="D19" i="6"/>
  <c r="C19" i="6"/>
  <c r="B19" i="6"/>
  <c r="D18" i="6"/>
  <c r="C18" i="6"/>
  <c r="B18" i="6"/>
  <c r="D17" i="6"/>
  <c r="C17" i="6"/>
  <c r="B17" i="6"/>
  <c r="D16" i="6"/>
  <c r="C16" i="6"/>
  <c r="B16" i="6"/>
  <c r="D15" i="6"/>
  <c r="C15" i="6"/>
  <c r="B15" i="6"/>
  <c r="D14" i="6"/>
  <c r="C14" i="6"/>
  <c r="B14" i="6"/>
  <c r="D13" i="6"/>
  <c r="C13" i="6"/>
  <c r="B13" i="6"/>
  <c r="D12" i="6"/>
  <c r="C12" i="6"/>
  <c r="B12" i="6"/>
  <c r="D11" i="6"/>
  <c r="C11" i="6"/>
  <c r="B11" i="6"/>
  <c r="D10" i="6"/>
  <c r="C10" i="6"/>
  <c r="B10" i="6"/>
  <c r="D9" i="6"/>
  <c r="C9" i="6"/>
  <c r="B9" i="6"/>
  <c r="D8" i="6"/>
  <c r="C8" i="6"/>
  <c r="B8" i="6"/>
  <c r="D7" i="6"/>
  <c r="C7" i="6"/>
  <c r="B7" i="6"/>
  <c r="D6" i="6"/>
  <c r="C6" i="6"/>
  <c r="B6" i="6"/>
  <c r="C5" i="6"/>
  <c r="D5" i="6"/>
  <c r="B5" i="6"/>
</calcChain>
</file>

<file path=xl/sharedStrings.xml><?xml version="1.0" encoding="utf-8"?>
<sst xmlns="http://schemas.openxmlformats.org/spreadsheetml/2006/main" count="550" uniqueCount="79">
  <si>
    <t>$1MM-$2MM</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</si>
  <si>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</si>
  <si>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</si>
  <si>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</si>
  <si>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</si>
  <si>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</si>
  <si>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</si>
  <si>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</si>
  <si>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</si>
  <si>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</si>
  <si>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</si>
  <si>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</si>
  <si>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</si>
  <si>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</si>
  <si>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</si>
  <si>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</si>
  <si>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</si>
  <si>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</si>
  <si>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</si>
  <si>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</si>
  <si>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</si>
  <si>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</si>
  <si>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</si>
  <si>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</si>
  <si>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</si>
  <si>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</si>
  <si>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</si>
  <si>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</si>
  <si>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</si>
  <si>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</si>
  <si>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</si>
  <si>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</si>
  <si>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</si>
  <si>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</si>
  <si>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</si>
  <si>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</si>
  <si>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</si>
  <si>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</si>
  <si>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</si>
  <si>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</si>
  <si>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</si>
  <si>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</si>
  <si>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</si>
  <si>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</si>
  <si>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</si>
  <si>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</si>
  <si>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</si>
  <si>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</si>
  <si>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</si>
  <si>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</si>
  <si>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</si>
  <si>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</si>
  <si>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$2MM-$3MM</t>
  </si>
  <si>
    <t>&gt;/=$1mm</t>
  </si>
  <si>
    <t>Quote</t>
  </si>
  <si>
    <t xml:space="preserve">&gt;/=$2mm </t>
  </si>
  <si>
    <t>&gt;/=$3mm</t>
  </si>
  <si>
    <t>State</t>
  </si>
  <si>
    <t>1004D</t>
  </si>
  <si>
    <t>1007 and 216</t>
  </si>
  <si>
    <t>Trip Fee</t>
  </si>
  <si>
    <t>Cancellation Fees</t>
  </si>
  <si>
    <t>Inspection Completed</t>
  </si>
  <si>
    <t>50% of appraisal fee</t>
  </si>
  <si>
    <t>Appraisal in progress not inspected</t>
  </si>
  <si>
    <t xml:space="preserve">Appraisal not in progress </t>
  </si>
  <si>
    <t>Condo Questionnaire</t>
  </si>
  <si>
    <t>Client responsible for paying any fees related to getting the condo questionnaire, as it varies by condo association</t>
  </si>
  <si>
    <t>1004/1073 SFR/Condo</t>
  </si>
  <si>
    <t>1004C Manufactured Home</t>
  </si>
  <si>
    <t>1025 Small Residential</t>
  </si>
  <si>
    <t>Additional Fees</t>
  </si>
  <si>
    <t>$0-999K</t>
  </si>
  <si>
    <t>$0-$999K</t>
  </si>
  <si>
    <t>Fees are subject to change based on market conditions. Fee requests may be requested for certain orders where we can not find an appraiser to complete the order within the established fee schedule</t>
  </si>
  <si>
    <t xml:space="preserve">State </t>
  </si>
  <si>
    <t>Fee</t>
  </si>
  <si>
    <t>interior</t>
  </si>
  <si>
    <t>Exterior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</si>
</sst>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2" fillId="0" borderId="0" xfId="0" applyFont="1"/>
    <xf numFmtId="0" fontId="2" fillId="2" borderId="0" xfId="0" applyFont="1" applyFill="1"/>
    <xf numFmtId="164" fontId="0" fillId="0" borderId="1" xfId="1" applyNumberFormat="1" applyFont="1" applyBorder="1"/>
    <xf numFmtId="164" fontId="0" fillId="2" borderId="1" xfId="1" applyNumberFormat="1" applyFont="1" applyFill="1" applyBorder="1"/>
    <xf numFmtId="0" fontId="3" fillId="0" borderId="0" xfId="0" applyFont="1" applyFill="1" applyBorder="1" applyAlignment="1">
      <alignment horizontal="left"/>
    </xf>
    <xf numFmtId="0" fontId="3" fillId="2" borderId="0" xfId="0" applyFont="1" applyFill="1" applyBorder="1" applyAlignment="1">
      <alignment horizontal="left"/>
    </xf>
    <xf numFmtId="0" fontId="2" fillId="0" borderId="1" xfId="0" applyFont="1" applyBorder="1" applyAlignment="1">
      <alignment horizontal="right"/>
    </xf>
    <xf numFmtId="44" fontId="0" fillId="0" borderId="1" xfId="1" applyFont="1" applyBorder="1"/>
    <xf numFmtId="0" fontId="2" fillId="2" borderId="1" xfId="0" applyFont="1" applyFill="1" applyBorder="1"/>
    <xf numFmtId="44" fontId="0" fillId="2" borderId="1" xfId="1" applyFont="1" applyFill="1" applyBorder="1"/>
    <xf numFmtId="0" fontId="2" fillId="2" borderId="1" xfId="0" applyFont="1" applyFill="1" applyBorder="1" applyAlignment="1">
      <alignment horizontal="right"/>
    </xf>
    <xf numFmtId="0" fontId="0" fillId="0" borderId="1" xfId="0" applyBorder="1"/>
    <xf numFmtId="0" fontId="0" fillId="2" borderId="0" xfId="0" applyFill="1"/>
    <xf numFmtId="6" fontId="0" fillId="0" borderId="1" xfId="0" applyNumberFormat="1" applyBorder="1"/>
    <xf numFmtId="6" fontId="0" fillId="2" borderId="1" xfId="0" applyNumberFormat="1" applyFill="1" applyBorder="1"/>
    <xf numFmtId="0" fontId="2"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2" fillId="0" borderId="0" xfId="0" applyFont="1" applyAlignment="1">
      <alignment wrapText="1"/>
    </xf>
    <xf numFmtId="0" fontId="0" fillId="0" borderId="0" xfId="0"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tabSelected="1" zoomScaleNormal="100" workbookViewId="0">
      <selection activeCell="H26" sqref="H26"/>
    </sheetView>
  </sheetViews>
  <sheetFormatPr defaultRowHeight="14.4" x14ac:dyDescent="0.3"/>
  <cols>
    <col min="1" max="1" width="5.5546875" bestFit="1" customWidth="1"/>
    <col min="2" max="2" width="17.6640625" bestFit="1" customWidth="1"/>
    <col min="3" max="3" width="18.44140625" bestFit="1" customWidth="1"/>
    <col min="4" max="4" width="19" bestFit="1" customWidth="1"/>
    <col min="5" max="5" width="13.33203125" bestFit="1" customWidth="1"/>
  </cols>
  <sheetData>
    <row r="1" spans="1:7" x14ac:dyDescent="0.3">
      <c r="A1" s="19" t="s">
        <v>74</v>
      </c>
      <c r="B1" s="20"/>
      <c r="C1" s="20"/>
      <c r="D1" s="20"/>
      <c r="E1" s="20"/>
      <c r="F1" s="20"/>
      <c r="G1" s="20"/>
    </row>
    <row r="2" spans="1:7" x14ac:dyDescent="0.3">
      <c r="A2" s="20"/>
      <c r="B2" s="20"/>
      <c r="C2" s="20"/>
      <c r="D2" s="20"/>
      <c r="E2" s="20"/>
      <c r="F2" s="20"/>
      <c r="G2" s="20"/>
    </row>
    <row r="3" spans="1:7" ht="14.25" customHeight="1" x14ac:dyDescent="0.3">
      <c r="A3" s="1"/>
    </row>
    <row r="4" spans="1:7" ht="14.25" customHeight="1" x14ac:dyDescent="0.3">
      <c r="A4" s="1"/>
      <c r="C4" s="1" t="s">
        <v>68</v>
      </c>
    </row>
    <row r="5" spans="1:7" x14ac:dyDescent="0.3">
      <c r="A5" s="5" t="s">
        <v>57</v>
      </c>
      <c r="B5" s="2" t="s">
        <v>72</v>
      </c>
      <c r="C5" s="2" t="s">
        <v>0</v>
      </c>
      <c r="D5" s="2" t="s">
        <v>52</v>
      </c>
      <c r="E5" s="2" t="s">
        <v>56</v>
      </c>
    </row>
    <row r="6" spans="1:7" x14ac:dyDescent="0.3">
      <c r="A6" s="6" t="s">
        <v>1</v>
      </c>
      <c r="B6" s="3">
        <v>1111</v>
      </c>
      <c r="C6" s="3">
        <v>1211</v>
      </c>
      <c r="D6" s="3">
        <v>1311</v>
      </c>
      <c r="E6" s="3" t="s">
        <v>54</v>
      </c>
    </row>
    <row r="7" spans="1:7" x14ac:dyDescent="0.3">
      <c r="A7" s="5" t="s">
        <v>2</v>
      </c>
      <c r="B7" s="4">
        <v>573.75</v>
      </c>
      <c r="C7" s="4">
        <v>673.75</v>
      </c>
      <c r="D7" s="4">
        <v>773.75</v>
      </c>
      <c r="E7" s="4" t="s">
        <v>54</v>
      </c>
    </row>
    <row r="8" spans="1:7" x14ac:dyDescent="0.3">
      <c r="A8" s="6" t="s">
        <v>3</v>
      </c>
      <c r="B8" s="3">
        <v>630</v>
      </c>
      <c r="C8" s="3">
        <v>730</v>
      </c>
      <c r="D8" s="3">
        <v>830</v>
      </c>
      <c r="E8" s="3" t="s">
        <v>54</v>
      </c>
    </row>
    <row r="9" spans="1:7" x14ac:dyDescent="0.3">
      <c r="A9" s="5" t="s">
        <v>4</v>
      </c>
      <c r="B9" s="4">
        <v>678.39285714285711</v>
      </c>
      <c r="C9" s="4">
        <v>876</v>
      </c>
      <c r="D9" s="4">
        <v>1530</v>
      </c>
      <c r="E9" s="4" t="s">
        <v>54</v>
      </c>
    </row>
    <row r="10" spans="1:7" x14ac:dyDescent="0.3">
      <c r="A10" s="6" t="s">
        <v>5</v>
      </c>
      <c r="B10" s="3">
        <v>622.12747524752467</v>
      </c>
      <c r="C10" s="3">
        <v>818.45948827292113</v>
      </c>
      <c r="D10" s="3">
        <v>1127.2415316642121</v>
      </c>
      <c r="E10" s="3" t="s">
        <v>54</v>
      </c>
    </row>
    <row r="11" spans="1:7" x14ac:dyDescent="0.3">
      <c r="A11" s="5" t="s">
        <v>6</v>
      </c>
      <c r="B11" s="4">
        <v>752.5</v>
      </c>
      <c r="C11" s="4">
        <v>1092.2727272727273</v>
      </c>
      <c r="D11" s="4">
        <v>1180</v>
      </c>
      <c r="E11" s="4" t="s">
        <v>54</v>
      </c>
    </row>
    <row r="12" spans="1:7" x14ac:dyDescent="0.3">
      <c r="A12" s="6" t="s">
        <v>7</v>
      </c>
      <c r="B12" s="3">
        <v>626.55555555555554</v>
      </c>
      <c r="C12" s="3">
        <v>795.46341463414637</v>
      </c>
      <c r="D12" s="3">
        <v>1079.875</v>
      </c>
      <c r="E12" s="3" t="s">
        <v>54</v>
      </c>
    </row>
    <row r="13" spans="1:7" x14ac:dyDescent="0.3">
      <c r="A13" s="5" t="s">
        <v>8</v>
      </c>
      <c r="B13" s="4">
        <v>592.5</v>
      </c>
      <c r="C13" s="4">
        <v>644.75</v>
      </c>
      <c r="D13" s="4">
        <v>905</v>
      </c>
      <c r="E13" s="4" t="s">
        <v>54</v>
      </c>
    </row>
    <row r="14" spans="1:7" x14ac:dyDescent="0.3">
      <c r="A14" s="6" t="s">
        <v>9</v>
      </c>
      <c r="B14" s="3">
        <v>606.28571428571422</v>
      </c>
      <c r="C14" s="3">
        <v>774.5</v>
      </c>
      <c r="D14" s="3">
        <v>830</v>
      </c>
      <c r="E14" s="3" t="s">
        <v>54</v>
      </c>
    </row>
    <row r="15" spans="1:7" x14ac:dyDescent="0.3">
      <c r="A15" s="5" t="s">
        <v>10</v>
      </c>
      <c r="B15" s="4">
        <v>643.99074074074076</v>
      </c>
      <c r="C15" s="4">
        <v>868.21276595744678</v>
      </c>
      <c r="D15" s="4">
        <v>1294.2820512820513</v>
      </c>
      <c r="E15" s="4" t="s">
        <v>54</v>
      </c>
    </row>
    <row r="16" spans="1:7" x14ac:dyDescent="0.3">
      <c r="A16" s="6" t="s">
        <v>11</v>
      </c>
      <c r="B16" s="3">
        <v>621.42168674698792</v>
      </c>
      <c r="C16" s="3">
        <v>997.42105263157896</v>
      </c>
      <c r="D16" s="3">
        <v>945.5</v>
      </c>
      <c r="E16" s="3" t="s">
        <v>54</v>
      </c>
    </row>
    <row r="17" spans="1:5" x14ac:dyDescent="0.3">
      <c r="A17" s="5" t="s">
        <v>12</v>
      </c>
      <c r="B17" s="4">
        <v>980</v>
      </c>
      <c r="C17" s="4">
        <v>1945.304347826087</v>
      </c>
      <c r="D17" s="4">
        <v>2797.0666666666666</v>
      </c>
      <c r="E17" s="4" t="s">
        <v>54</v>
      </c>
    </row>
    <row r="18" spans="1:5" x14ac:dyDescent="0.3">
      <c r="A18" s="6" t="s">
        <v>13</v>
      </c>
      <c r="B18" s="3">
        <v>755</v>
      </c>
      <c r="C18" s="3">
        <v>855</v>
      </c>
      <c r="D18" s="3">
        <v>955</v>
      </c>
      <c r="E18" s="3" t="s">
        <v>54</v>
      </c>
    </row>
    <row r="19" spans="1:5" x14ac:dyDescent="0.3">
      <c r="A19" s="5" t="s">
        <v>14</v>
      </c>
      <c r="B19" s="4">
        <v>652</v>
      </c>
      <c r="C19" s="4">
        <v>752</v>
      </c>
      <c r="D19" s="4">
        <v>1555</v>
      </c>
      <c r="E19" s="4" t="s">
        <v>54</v>
      </c>
    </row>
    <row r="20" spans="1:5" x14ac:dyDescent="0.3">
      <c r="A20" s="6" t="s">
        <v>15</v>
      </c>
      <c r="B20" s="3">
        <v>533.06818181818176</v>
      </c>
      <c r="C20" s="3">
        <v>768.94117647058829</v>
      </c>
      <c r="D20" s="3">
        <v>764</v>
      </c>
      <c r="E20" s="3" t="s">
        <v>54</v>
      </c>
    </row>
    <row r="21" spans="1:5" x14ac:dyDescent="0.3">
      <c r="A21" s="5" t="s">
        <v>16</v>
      </c>
      <c r="B21" s="4">
        <v>742.5</v>
      </c>
      <c r="C21" s="4">
        <v>842.5</v>
      </c>
      <c r="D21" s="4">
        <v>942.5</v>
      </c>
      <c r="E21" s="4" t="s">
        <v>54</v>
      </c>
    </row>
    <row r="22" spans="1:5" x14ac:dyDescent="0.3">
      <c r="A22" s="6" t="s">
        <v>17</v>
      </c>
      <c r="B22" s="3">
        <v>535</v>
      </c>
      <c r="C22" s="3">
        <v>635</v>
      </c>
      <c r="D22" s="3">
        <v>735</v>
      </c>
      <c r="E22" s="3" t="s">
        <v>54</v>
      </c>
    </row>
    <row r="23" spans="1:5" x14ac:dyDescent="0.3">
      <c r="A23" s="5" t="s">
        <v>18</v>
      </c>
      <c r="B23" s="4">
        <v>584.16666666666674</v>
      </c>
      <c r="C23" s="4">
        <v>930</v>
      </c>
      <c r="D23" s="4">
        <v>1380</v>
      </c>
      <c r="E23" s="4" t="s">
        <v>54</v>
      </c>
    </row>
    <row r="24" spans="1:5" x14ac:dyDescent="0.3">
      <c r="A24" s="6" t="s">
        <v>19</v>
      </c>
      <c r="B24" s="3">
        <v>598.16666666666674</v>
      </c>
      <c r="C24" s="3">
        <v>698.16666666666674</v>
      </c>
      <c r="D24" s="3">
        <v>798.16666666666674</v>
      </c>
      <c r="E24" s="3" t="s">
        <v>54</v>
      </c>
    </row>
    <row r="25" spans="1:5" x14ac:dyDescent="0.3">
      <c r="A25" s="5" t="s">
        <v>20</v>
      </c>
      <c r="B25" s="4">
        <v>646.28</v>
      </c>
      <c r="C25" s="4">
        <v>830.03896103896102</v>
      </c>
      <c r="D25" s="4">
        <v>1342.5666666666666</v>
      </c>
      <c r="E25" s="4" t="s">
        <v>54</v>
      </c>
    </row>
    <row r="26" spans="1:5" x14ac:dyDescent="0.3">
      <c r="A26" s="6" t="s">
        <v>21</v>
      </c>
      <c r="B26" s="3">
        <v>583.86440677966107</v>
      </c>
      <c r="C26" s="3">
        <v>776.16279069767438</v>
      </c>
      <c r="D26" s="3">
        <v>1006.5185185185185</v>
      </c>
      <c r="E26" s="3" t="s">
        <v>54</v>
      </c>
    </row>
    <row r="27" spans="1:5" x14ac:dyDescent="0.3">
      <c r="A27" s="5" t="s">
        <v>22</v>
      </c>
      <c r="B27" s="4">
        <v>901.5</v>
      </c>
      <c r="C27" s="4">
        <v>1001.5</v>
      </c>
      <c r="D27" s="4">
        <v>1101.5</v>
      </c>
      <c r="E27" s="4" t="s">
        <v>54</v>
      </c>
    </row>
    <row r="28" spans="1:5" x14ac:dyDescent="0.3">
      <c r="A28" s="6" t="s">
        <v>23</v>
      </c>
      <c r="B28" s="3">
        <v>864.15</v>
      </c>
      <c r="C28" s="3">
        <v>1349.2272727272727</v>
      </c>
      <c r="D28" s="3">
        <v>1401.4285714285713</v>
      </c>
      <c r="E28" s="3" t="s">
        <v>54</v>
      </c>
    </row>
    <row r="29" spans="1:5" x14ac:dyDescent="0.3">
      <c r="A29" s="5" t="s">
        <v>24</v>
      </c>
      <c r="B29" s="4">
        <v>824.70833333333337</v>
      </c>
      <c r="C29" s="4">
        <v>1183.4782608695652</v>
      </c>
      <c r="D29" s="4">
        <v>1024.7083333333335</v>
      </c>
      <c r="E29" s="4" t="s">
        <v>54</v>
      </c>
    </row>
    <row r="30" spans="1:5" x14ac:dyDescent="0.3">
      <c r="A30" s="6" t="s">
        <v>25</v>
      </c>
      <c r="B30" s="3">
        <v>645.41666666666674</v>
      </c>
      <c r="C30" s="3">
        <v>980</v>
      </c>
      <c r="D30" s="3">
        <v>1505</v>
      </c>
      <c r="E30" s="3" t="s">
        <v>54</v>
      </c>
    </row>
    <row r="31" spans="1:5" x14ac:dyDescent="0.3">
      <c r="A31" s="5" t="s">
        <v>26</v>
      </c>
      <c r="B31" s="4">
        <v>630</v>
      </c>
      <c r="C31" s="4">
        <v>565</v>
      </c>
      <c r="D31" s="4">
        <v>830</v>
      </c>
      <c r="E31" s="4" t="s">
        <v>54</v>
      </c>
    </row>
    <row r="32" spans="1:5" x14ac:dyDescent="0.3">
      <c r="A32" s="6" t="s">
        <v>27</v>
      </c>
      <c r="B32" s="3">
        <v>934.41176470588232</v>
      </c>
      <c r="C32" s="3">
        <v>1030</v>
      </c>
      <c r="D32" s="3">
        <v>2930</v>
      </c>
      <c r="E32" s="3" t="s">
        <v>54</v>
      </c>
    </row>
    <row r="33" spans="1:5" x14ac:dyDescent="0.3">
      <c r="A33" s="5" t="s">
        <v>28</v>
      </c>
      <c r="B33" s="4">
        <v>766.82352941176475</v>
      </c>
      <c r="C33" s="4">
        <v>982.75</v>
      </c>
      <c r="D33" s="4">
        <v>966.82352941176475</v>
      </c>
      <c r="E33" s="4" t="s">
        <v>54</v>
      </c>
    </row>
    <row r="34" spans="1:5" x14ac:dyDescent="0.3">
      <c r="A34" s="6" t="s">
        <v>29</v>
      </c>
      <c r="B34" s="3">
        <v>882.75</v>
      </c>
      <c r="C34" s="3">
        <v>982.75</v>
      </c>
      <c r="D34" s="3">
        <v>1082.75</v>
      </c>
      <c r="E34" s="3" t="s">
        <v>54</v>
      </c>
    </row>
    <row r="35" spans="1:5" x14ac:dyDescent="0.3">
      <c r="A35" s="5" t="s">
        <v>30</v>
      </c>
      <c r="B35" s="4">
        <v>680</v>
      </c>
      <c r="C35" s="4">
        <v>780</v>
      </c>
      <c r="D35" s="4">
        <v>880</v>
      </c>
      <c r="E35" s="4" t="s">
        <v>54</v>
      </c>
    </row>
    <row r="36" spans="1:5" x14ac:dyDescent="0.3">
      <c r="A36" s="6" t="s">
        <v>31</v>
      </c>
      <c r="B36" s="3">
        <v>661.25</v>
      </c>
      <c r="C36" s="3">
        <v>930</v>
      </c>
      <c r="D36" s="3">
        <v>861.25</v>
      </c>
      <c r="E36" s="3" t="s">
        <v>54</v>
      </c>
    </row>
    <row r="37" spans="1:5" x14ac:dyDescent="0.3">
      <c r="A37" s="5" t="s">
        <v>32</v>
      </c>
      <c r="B37" s="4">
        <v>572.49645390070918</v>
      </c>
      <c r="C37" s="4">
        <v>794.74342105263156</v>
      </c>
      <c r="D37" s="4">
        <v>1130.1363636363635</v>
      </c>
      <c r="E37" s="4" t="s">
        <v>54</v>
      </c>
    </row>
    <row r="38" spans="1:5" x14ac:dyDescent="0.3">
      <c r="A38" s="6" t="s">
        <v>33</v>
      </c>
      <c r="B38" s="3">
        <v>1305</v>
      </c>
      <c r="C38" s="3">
        <v>1405</v>
      </c>
      <c r="D38" s="3">
        <v>830</v>
      </c>
      <c r="E38" s="3" t="s">
        <v>54</v>
      </c>
    </row>
    <row r="39" spans="1:5" x14ac:dyDescent="0.3">
      <c r="A39" s="5" t="s">
        <v>34</v>
      </c>
      <c r="B39" s="4">
        <v>636.89655172413791</v>
      </c>
      <c r="C39" s="4">
        <v>1129.4545454545455</v>
      </c>
      <c r="D39" s="4">
        <v>1504.9</v>
      </c>
      <c r="E39" s="4" t="s">
        <v>54</v>
      </c>
    </row>
    <row r="40" spans="1:5" x14ac:dyDescent="0.3">
      <c r="A40" s="6" t="s">
        <v>35</v>
      </c>
      <c r="B40" s="3">
        <v>585.95338983050851</v>
      </c>
      <c r="C40" s="3">
        <v>713.36477987421381</v>
      </c>
      <c r="D40" s="3">
        <v>1084.457142857143</v>
      </c>
      <c r="E40" s="3" t="s">
        <v>54</v>
      </c>
    </row>
    <row r="41" spans="1:5" x14ac:dyDescent="0.3">
      <c r="A41" s="5" t="s">
        <v>36</v>
      </c>
      <c r="B41" s="4">
        <v>712.08333333333337</v>
      </c>
      <c r="C41" s="4">
        <v>921.66666666666663</v>
      </c>
      <c r="D41" s="4">
        <v>1305</v>
      </c>
      <c r="E41" s="4" t="s">
        <v>54</v>
      </c>
    </row>
    <row r="42" spans="1:5" x14ac:dyDescent="0.3">
      <c r="A42" s="6" t="s">
        <v>37</v>
      </c>
      <c r="B42" s="3">
        <v>655</v>
      </c>
      <c r="C42" s="3">
        <v>980</v>
      </c>
      <c r="D42" s="3">
        <v>855</v>
      </c>
      <c r="E42" s="3" t="s">
        <v>54</v>
      </c>
    </row>
    <row r="43" spans="1:5" x14ac:dyDescent="0.3">
      <c r="A43" s="5" t="s">
        <v>38</v>
      </c>
      <c r="B43" s="4">
        <v>1192.7857142857142</v>
      </c>
      <c r="C43" s="4">
        <v>1063.3333333333335</v>
      </c>
      <c r="D43" s="4">
        <v>1080</v>
      </c>
      <c r="E43" s="4" t="s">
        <v>54</v>
      </c>
    </row>
    <row r="44" spans="1:5" x14ac:dyDescent="0.3">
      <c r="A44" s="6" t="s">
        <v>39</v>
      </c>
      <c r="B44" s="3">
        <v>593.67924528301887</v>
      </c>
      <c r="C44" s="3">
        <v>780</v>
      </c>
      <c r="D44" s="3">
        <v>680</v>
      </c>
      <c r="E44" s="3" t="s">
        <v>54</v>
      </c>
    </row>
    <row r="45" spans="1:5" x14ac:dyDescent="0.3">
      <c r="A45" s="5" t="s">
        <v>40</v>
      </c>
      <c r="B45" s="4">
        <v>641.23076923076928</v>
      </c>
      <c r="C45" s="4">
        <v>630</v>
      </c>
      <c r="D45" s="4">
        <v>841.23076923076928</v>
      </c>
      <c r="E45" s="4" t="s">
        <v>54</v>
      </c>
    </row>
    <row r="46" spans="1:5" x14ac:dyDescent="0.3">
      <c r="A46" s="6" t="s">
        <v>41</v>
      </c>
      <c r="B46" s="3">
        <v>643.37037037037044</v>
      </c>
      <c r="C46" s="3">
        <v>790.02380952380952</v>
      </c>
      <c r="D46" s="3">
        <v>843.37037037037044</v>
      </c>
      <c r="E46" s="3" t="s">
        <v>54</v>
      </c>
    </row>
    <row r="47" spans="1:5" x14ac:dyDescent="0.3">
      <c r="A47" s="5" t="s">
        <v>42</v>
      </c>
      <c r="B47" s="4">
        <v>722.25</v>
      </c>
      <c r="C47" s="4">
        <v>822.25</v>
      </c>
      <c r="D47" s="4">
        <v>922.25</v>
      </c>
      <c r="E47" s="4" t="s">
        <v>54</v>
      </c>
    </row>
    <row r="48" spans="1:5" x14ac:dyDescent="0.3">
      <c r="A48" s="6" t="s">
        <v>43</v>
      </c>
      <c r="B48" s="3">
        <v>693.69230769230774</v>
      </c>
      <c r="C48" s="3">
        <v>920.33333333333337</v>
      </c>
      <c r="D48" s="3">
        <v>893.69230769230774</v>
      </c>
      <c r="E48" s="3" t="s">
        <v>54</v>
      </c>
    </row>
    <row r="49" spans="1:5" x14ac:dyDescent="0.3">
      <c r="A49" s="5" t="s">
        <v>44</v>
      </c>
      <c r="B49" s="4">
        <v>690.69642857142856</v>
      </c>
      <c r="C49" s="4">
        <v>1136.3333333333335</v>
      </c>
      <c r="D49" s="4">
        <v>1440.7142857142858</v>
      </c>
      <c r="E49" s="4" t="s">
        <v>54</v>
      </c>
    </row>
    <row r="50" spans="1:5" x14ac:dyDescent="0.3">
      <c r="A50" s="6" t="s">
        <v>45</v>
      </c>
      <c r="B50" s="3">
        <v>772.85714285714289</v>
      </c>
      <c r="C50" s="3">
        <v>996.66666666666663</v>
      </c>
      <c r="D50" s="3">
        <v>1340.7142857142858</v>
      </c>
      <c r="E50" s="3" t="s">
        <v>54</v>
      </c>
    </row>
    <row r="51" spans="1:5" x14ac:dyDescent="0.3">
      <c r="A51" s="5" t="s">
        <v>46</v>
      </c>
      <c r="B51" s="4">
        <v>613.61176470588236</v>
      </c>
      <c r="C51" s="4">
        <v>827.1503759398496</v>
      </c>
      <c r="D51" s="4">
        <v>1363.1428571428571</v>
      </c>
      <c r="E51" s="4" t="s">
        <v>54</v>
      </c>
    </row>
    <row r="52" spans="1:5" x14ac:dyDescent="0.3">
      <c r="A52" s="6" t="s">
        <v>47</v>
      </c>
      <c r="B52" s="3">
        <v>705.5</v>
      </c>
      <c r="C52" s="3">
        <v>805.5</v>
      </c>
      <c r="D52" s="3">
        <v>905.5</v>
      </c>
      <c r="E52" s="3" t="s">
        <v>54</v>
      </c>
    </row>
    <row r="53" spans="1:5" x14ac:dyDescent="0.3">
      <c r="A53" s="5" t="s">
        <v>48</v>
      </c>
      <c r="B53" s="4">
        <v>1026.3098591549297</v>
      </c>
      <c r="C53" s="4">
        <v>1090.6033898305086</v>
      </c>
      <c r="D53" s="4">
        <v>1334.9047619047619</v>
      </c>
      <c r="E53" s="4" t="s">
        <v>54</v>
      </c>
    </row>
    <row r="54" spans="1:5" x14ac:dyDescent="0.3">
      <c r="A54" s="6" t="s">
        <v>49</v>
      </c>
      <c r="B54" s="3">
        <v>827.5</v>
      </c>
      <c r="C54" s="3">
        <v>775</v>
      </c>
      <c r="D54" s="3">
        <v>1027.5</v>
      </c>
      <c r="E54" s="3" t="s">
        <v>54</v>
      </c>
    </row>
    <row r="55" spans="1:5" x14ac:dyDescent="0.3">
      <c r="A55" s="5" t="s">
        <v>50</v>
      </c>
      <c r="B55" s="4">
        <v>1105</v>
      </c>
      <c r="C55" s="4">
        <v>830</v>
      </c>
      <c r="D55" s="4">
        <v>1305</v>
      </c>
      <c r="E55" s="4" t="s">
        <v>54</v>
      </c>
    </row>
    <row r="56" spans="1:5" x14ac:dyDescent="0.3">
      <c r="A56" t="s">
        <v>51</v>
      </c>
      <c r="B56" s="3">
        <v>710</v>
      </c>
      <c r="C56" s="3">
        <v>810</v>
      </c>
      <c r="D56" s="3">
        <v>910</v>
      </c>
      <c r="E56" s="3" t="s">
        <v>54</v>
      </c>
    </row>
  </sheetData>
  <mergeCells count="1">
    <mergeCell ref="A1:G2"/>
  </mergeCells>
  <pageMargins left="0.7" right="0.7" top="0.75" bottom="0.75" header="0.3" footer="0.3"/>
  <pageSetup scale="67"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election activeCell="J26" sqref="J26"/>
    </sheetView>
  </sheetViews>
  <sheetFormatPr defaultRowHeight="14.4" x14ac:dyDescent="0.3"/>
  <cols>
    <col min="2" max="2" width="10.5546875" bestFit="1" customWidth="1"/>
  </cols>
  <sheetData>
    <row r="1" spans="1:2" x14ac:dyDescent="0.3">
      <c r="A1" s="18" t="s">
        <v>75</v>
      </c>
      <c r="B1" s="18" t="s">
        <v>76</v>
      </c>
    </row>
    <row r="2" spans="1:2" x14ac:dyDescent="0.3">
      <c r="A2" s="6" t="s">
        <v>1</v>
      </c>
      <c r="B2" s="3">
        <v>1006.7162162162163</v>
      </c>
    </row>
    <row r="3" spans="1:2" x14ac:dyDescent="0.3">
      <c r="A3" s="5" t="s">
        <v>2</v>
      </c>
      <c r="B3" s="4">
        <v>628.79144385026734</v>
      </c>
    </row>
    <row r="4" spans="1:2" x14ac:dyDescent="0.3">
      <c r="A4" s="6" t="s">
        <v>3</v>
      </c>
      <c r="B4" s="3">
        <v>683.9</v>
      </c>
    </row>
    <row r="5" spans="1:2" x14ac:dyDescent="0.3">
      <c r="A5" s="5" t="s">
        <v>4</v>
      </c>
      <c r="B5" s="4">
        <v>657.52071005917162</v>
      </c>
    </row>
    <row r="6" spans="1:2" x14ac:dyDescent="0.3">
      <c r="A6" s="6" t="s">
        <v>5</v>
      </c>
      <c r="B6" s="3">
        <v>654.75400168492001</v>
      </c>
    </row>
    <row r="7" spans="1:2" x14ac:dyDescent="0.3">
      <c r="A7" s="5" t="s">
        <v>6</v>
      </c>
      <c r="B7" s="4">
        <v>771.67073170731703</v>
      </c>
    </row>
    <row r="8" spans="1:2" x14ac:dyDescent="0.3">
      <c r="A8" s="6" t="s">
        <v>7</v>
      </c>
      <c r="B8" s="3">
        <v>622.921875</v>
      </c>
    </row>
    <row r="9" spans="1:2" x14ac:dyDescent="0.3">
      <c r="A9" s="5" t="s">
        <v>8</v>
      </c>
      <c r="B9" s="4">
        <v>633.21428571428578</v>
      </c>
    </row>
    <row r="10" spans="1:2" x14ac:dyDescent="0.3">
      <c r="A10" s="6" t="s">
        <v>9</v>
      </c>
      <c r="B10" s="3">
        <v>584.66666666666674</v>
      </c>
    </row>
    <row r="11" spans="1:2" x14ac:dyDescent="0.3">
      <c r="A11" s="5" t="s">
        <v>10</v>
      </c>
      <c r="B11" s="4">
        <v>614.87815126050418</v>
      </c>
    </row>
    <row r="12" spans="1:2" x14ac:dyDescent="0.3">
      <c r="A12" s="6" t="s">
        <v>11</v>
      </c>
      <c r="B12" s="3">
        <v>596.45098039215691</v>
      </c>
    </row>
    <row r="13" spans="1:2" x14ac:dyDescent="0.3">
      <c r="A13" s="5" t="s">
        <v>12</v>
      </c>
      <c r="B13" s="4">
        <v>1720.8333333333333</v>
      </c>
    </row>
    <row r="14" spans="1:2" x14ac:dyDescent="0.3">
      <c r="A14" s="6" t="s">
        <v>13</v>
      </c>
      <c r="B14" s="3">
        <v>706.2</v>
      </c>
    </row>
    <row r="15" spans="1:2" x14ac:dyDescent="0.3">
      <c r="A15" s="5" t="s">
        <v>14</v>
      </c>
      <c r="B15" s="4">
        <v>731.18181818181824</v>
      </c>
    </row>
    <row r="16" spans="1:2" x14ac:dyDescent="0.3">
      <c r="A16" s="6" t="s">
        <v>15</v>
      </c>
      <c r="B16" s="3">
        <v>568.29801324503319</v>
      </c>
    </row>
    <row r="17" spans="1:2" x14ac:dyDescent="0.3">
      <c r="A17" s="5" t="s">
        <v>16</v>
      </c>
      <c r="B17" s="4">
        <v>588</v>
      </c>
    </row>
    <row r="18" spans="1:2" x14ac:dyDescent="0.3">
      <c r="A18" s="6" t="s">
        <v>17</v>
      </c>
      <c r="B18" s="3">
        <v>648.91666666666674</v>
      </c>
    </row>
    <row r="19" spans="1:2" x14ac:dyDescent="0.3">
      <c r="A19" s="5" t="s">
        <v>18</v>
      </c>
      <c r="B19" s="4">
        <v>619.92000000000007</v>
      </c>
    </row>
    <row r="20" spans="1:2" x14ac:dyDescent="0.3">
      <c r="A20" s="6" t="s">
        <v>19</v>
      </c>
      <c r="B20" s="3">
        <v>618.19230769230762</v>
      </c>
    </row>
    <row r="21" spans="1:2" x14ac:dyDescent="0.3">
      <c r="A21" s="5" t="s">
        <v>20</v>
      </c>
      <c r="B21" s="4">
        <v>631.41666666666674</v>
      </c>
    </row>
    <row r="22" spans="1:2" x14ac:dyDescent="0.3">
      <c r="A22" s="6" t="s">
        <v>21</v>
      </c>
      <c r="B22" s="3">
        <v>597.47142857142853</v>
      </c>
    </row>
    <row r="23" spans="1:2" x14ac:dyDescent="0.3">
      <c r="A23" s="5" t="s">
        <v>22</v>
      </c>
      <c r="B23" s="4">
        <v>950.52941176470586</v>
      </c>
    </row>
    <row r="24" spans="1:2" x14ac:dyDescent="0.3">
      <c r="A24" s="6" t="s">
        <v>23</v>
      </c>
      <c r="B24" s="3">
        <v>699.71900826446279</v>
      </c>
    </row>
    <row r="25" spans="1:2" x14ac:dyDescent="0.3">
      <c r="A25" s="5" t="s">
        <v>24</v>
      </c>
      <c r="B25" s="4">
        <v>684.06716417910445</v>
      </c>
    </row>
    <row r="26" spans="1:2" x14ac:dyDescent="0.3">
      <c r="A26" s="6" t="s">
        <v>25</v>
      </c>
      <c r="B26" s="3">
        <v>599.55555555555554</v>
      </c>
    </row>
    <row r="27" spans="1:2" x14ac:dyDescent="0.3">
      <c r="A27" s="5" t="s">
        <v>26</v>
      </c>
      <c r="B27" s="4">
        <v>618.46153846153845</v>
      </c>
    </row>
    <row r="28" spans="1:2" x14ac:dyDescent="0.3">
      <c r="A28" s="6" t="s">
        <v>27</v>
      </c>
      <c r="B28" s="3">
        <v>902.90322580645159</v>
      </c>
    </row>
    <row r="29" spans="1:2" x14ac:dyDescent="0.3">
      <c r="A29" s="5" t="s">
        <v>28</v>
      </c>
      <c r="B29" s="4">
        <v>657.15384615384619</v>
      </c>
    </row>
    <row r="30" spans="1:2" x14ac:dyDescent="0.3">
      <c r="A30" s="6" t="s">
        <v>29</v>
      </c>
      <c r="B30" s="3">
        <v>928.07142857142856</v>
      </c>
    </row>
    <row r="31" spans="1:2" x14ac:dyDescent="0.3">
      <c r="A31" s="5" t="s">
        <v>30</v>
      </c>
      <c r="B31" s="4">
        <v>702.89285714285711</v>
      </c>
    </row>
    <row r="32" spans="1:2" x14ac:dyDescent="0.3">
      <c r="A32" s="6" t="s">
        <v>31</v>
      </c>
      <c r="B32" s="3">
        <v>629.625</v>
      </c>
    </row>
    <row r="33" spans="1:2" x14ac:dyDescent="0.3">
      <c r="A33" s="5" t="s">
        <v>32</v>
      </c>
      <c r="B33" s="4">
        <v>577.74204946996474</v>
      </c>
    </row>
    <row r="34" spans="1:2" x14ac:dyDescent="0.3">
      <c r="A34" s="6" t="s">
        <v>33</v>
      </c>
      <c r="B34" s="3">
        <v>777.79518072289159</v>
      </c>
    </row>
    <row r="35" spans="1:2" x14ac:dyDescent="0.3">
      <c r="A35" s="5" t="s">
        <v>34</v>
      </c>
      <c r="B35" s="4">
        <v>630.61538461538464</v>
      </c>
    </row>
    <row r="36" spans="1:2" x14ac:dyDescent="0.3">
      <c r="A36" s="6" t="s">
        <v>35</v>
      </c>
      <c r="B36" s="3">
        <v>613.98841698841693</v>
      </c>
    </row>
    <row r="37" spans="1:2" x14ac:dyDescent="0.3">
      <c r="A37" s="5" t="s">
        <v>36</v>
      </c>
      <c r="B37" s="4">
        <v>608.0454545454545</v>
      </c>
    </row>
    <row r="38" spans="1:2" x14ac:dyDescent="0.3">
      <c r="A38" s="6" t="s">
        <v>37</v>
      </c>
      <c r="B38" s="3">
        <v>683.83333333333326</v>
      </c>
    </row>
    <row r="39" spans="1:2" x14ac:dyDescent="0.3">
      <c r="A39" s="5" t="s">
        <v>38</v>
      </c>
      <c r="B39" s="4">
        <v>963.96202531645565</v>
      </c>
    </row>
    <row r="40" spans="1:2" x14ac:dyDescent="0.3">
      <c r="A40" s="6" t="s">
        <v>39</v>
      </c>
      <c r="B40" s="3">
        <v>613.4848484848485</v>
      </c>
    </row>
    <row r="41" spans="1:2" x14ac:dyDescent="0.3">
      <c r="A41" s="5" t="s">
        <v>40</v>
      </c>
      <c r="B41" s="4">
        <v>540</v>
      </c>
    </row>
    <row r="42" spans="1:2" x14ac:dyDescent="0.3">
      <c r="A42" s="6" t="s">
        <v>41</v>
      </c>
      <c r="B42" s="3">
        <v>624.07661290322585</v>
      </c>
    </row>
    <row r="43" spans="1:2" x14ac:dyDescent="0.3">
      <c r="A43" s="5" t="s">
        <v>42</v>
      </c>
      <c r="B43" s="4">
        <v>828.73913043478262</v>
      </c>
    </row>
    <row r="44" spans="1:2" x14ac:dyDescent="0.3">
      <c r="A44" s="6" t="s">
        <v>43</v>
      </c>
      <c r="B44" s="3">
        <v>719.94736842105272</v>
      </c>
    </row>
    <row r="45" spans="1:2" x14ac:dyDescent="0.3">
      <c r="A45" s="5" t="s">
        <v>44</v>
      </c>
      <c r="B45" s="4">
        <v>692.79710144927537</v>
      </c>
    </row>
    <row r="46" spans="1:2" x14ac:dyDescent="0.3">
      <c r="A46" s="6" t="s">
        <v>45</v>
      </c>
      <c r="B46" s="3">
        <v>632.92857142857144</v>
      </c>
    </row>
    <row r="47" spans="1:2" x14ac:dyDescent="0.3">
      <c r="A47" s="5" t="s">
        <v>46</v>
      </c>
      <c r="B47" s="4">
        <v>656.59701492537306</v>
      </c>
    </row>
    <row r="48" spans="1:2" x14ac:dyDescent="0.3">
      <c r="A48" s="6" t="s">
        <v>47</v>
      </c>
      <c r="B48" s="3">
        <v>1054.2857142857142</v>
      </c>
    </row>
    <row r="49" spans="1:2" x14ac:dyDescent="0.3">
      <c r="A49" s="5" t="s">
        <v>48</v>
      </c>
      <c r="B49" s="4">
        <v>943.85234899328862</v>
      </c>
    </row>
    <row r="50" spans="1:2" x14ac:dyDescent="0.3">
      <c r="A50" s="6" t="s">
        <v>49</v>
      </c>
      <c r="B50" s="3">
        <v>630.59615384615381</v>
      </c>
    </row>
    <row r="51" spans="1:2" x14ac:dyDescent="0.3">
      <c r="A51" s="5" t="s">
        <v>50</v>
      </c>
      <c r="B51" s="4">
        <v>735.125</v>
      </c>
    </row>
    <row r="52" spans="1:2" x14ac:dyDescent="0.3">
      <c r="A52" t="s">
        <v>51</v>
      </c>
      <c r="B52" s="3">
        <v>792.55555555555554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election activeCell="H16" sqref="H16"/>
    </sheetView>
  </sheetViews>
  <sheetFormatPr defaultRowHeight="14.4" x14ac:dyDescent="0.3"/>
  <cols>
    <col min="2" max="2" width="10.5546875" bestFit="1" customWidth="1"/>
  </cols>
  <sheetData>
    <row r="1" spans="1:3" x14ac:dyDescent="0.3">
      <c r="A1" s="18" t="s">
        <v>75</v>
      </c>
      <c r="B1" s="18" t="s">
        <v>77</v>
      </c>
      <c r="C1" t="s">
        <v>78</v>
      </c>
    </row>
    <row r="2" spans="1:3" x14ac:dyDescent="0.3">
      <c r="A2" s="6" t="s">
        <v>1</v>
      </c>
      <c r="B2" s="3">
        <v>225</v>
      </c>
      <c r="C2" s="3">
        <v>200</v>
      </c>
    </row>
    <row r="3" spans="1:3" x14ac:dyDescent="0.3">
      <c r="A3" s="5" t="s">
        <v>2</v>
      </c>
      <c r="B3" s="4">
        <v>225</v>
      </c>
      <c r="C3" s="4">
        <v>200</v>
      </c>
    </row>
    <row r="4" spans="1:3" x14ac:dyDescent="0.3">
      <c r="A4" s="6" t="s">
        <v>3</v>
      </c>
      <c r="B4" s="3">
        <v>225</v>
      </c>
      <c r="C4" s="3">
        <v>200</v>
      </c>
    </row>
    <row r="5" spans="1:3" x14ac:dyDescent="0.3">
      <c r="A5" s="5" t="s">
        <v>4</v>
      </c>
      <c r="B5" s="4">
        <v>225</v>
      </c>
      <c r="C5" s="4">
        <v>200</v>
      </c>
    </row>
    <row r="6" spans="1:3" x14ac:dyDescent="0.3">
      <c r="A6" s="6" t="s">
        <v>5</v>
      </c>
      <c r="B6" s="3">
        <v>225</v>
      </c>
      <c r="C6" s="3">
        <v>200</v>
      </c>
    </row>
    <row r="7" spans="1:3" x14ac:dyDescent="0.3">
      <c r="A7" s="5" t="s">
        <v>6</v>
      </c>
      <c r="B7" s="4">
        <v>225</v>
      </c>
      <c r="C7" s="4">
        <v>200</v>
      </c>
    </row>
    <row r="8" spans="1:3" x14ac:dyDescent="0.3">
      <c r="A8" s="6" t="s">
        <v>7</v>
      </c>
      <c r="B8" s="3">
        <v>225</v>
      </c>
      <c r="C8" s="3">
        <v>200</v>
      </c>
    </row>
    <row r="9" spans="1:3" x14ac:dyDescent="0.3">
      <c r="A9" s="5" t="s">
        <v>8</v>
      </c>
      <c r="B9" s="4">
        <v>225</v>
      </c>
      <c r="C9" s="4">
        <v>200</v>
      </c>
    </row>
    <row r="10" spans="1:3" x14ac:dyDescent="0.3">
      <c r="A10" s="6" t="s">
        <v>9</v>
      </c>
      <c r="B10" s="3">
        <v>225</v>
      </c>
      <c r="C10" s="3">
        <v>200</v>
      </c>
    </row>
    <row r="11" spans="1:3" x14ac:dyDescent="0.3">
      <c r="A11" s="5" t="s">
        <v>10</v>
      </c>
      <c r="B11" s="4">
        <v>225</v>
      </c>
      <c r="C11" s="4">
        <v>200</v>
      </c>
    </row>
    <row r="12" spans="1:3" x14ac:dyDescent="0.3">
      <c r="A12" s="6" t="s">
        <v>11</v>
      </c>
      <c r="B12" s="3">
        <v>225</v>
      </c>
      <c r="C12" s="3">
        <v>200</v>
      </c>
    </row>
    <row r="13" spans="1:3" x14ac:dyDescent="0.3">
      <c r="A13" s="5" t="s">
        <v>12</v>
      </c>
      <c r="B13" s="4">
        <v>225</v>
      </c>
      <c r="C13" s="4">
        <v>200</v>
      </c>
    </row>
    <row r="14" spans="1:3" x14ac:dyDescent="0.3">
      <c r="A14" s="6" t="s">
        <v>13</v>
      </c>
      <c r="B14" s="3">
        <v>225</v>
      </c>
      <c r="C14" s="3">
        <v>200</v>
      </c>
    </row>
    <row r="15" spans="1:3" x14ac:dyDescent="0.3">
      <c r="A15" s="5" t="s">
        <v>14</v>
      </c>
      <c r="B15" s="4">
        <v>225</v>
      </c>
      <c r="C15" s="4">
        <v>200</v>
      </c>
    </row>
    <row r="16" spans="1:3" x14ac:dyDescent="0.3">
      <c r="A16" s="6" t="s">
        <v>15</v>
      </c>
      <c r="B16" s="3">
        <v>225</v>
      </c>
      <c r="C16" s="3">
        <v>200</v>
      </c>
    </row>
    <row r="17" spans="1:3" x14ac:dyDescent="0.3">
      <c r="A17" s="5" t="s">
        <v>16</v>
      </c>
      <c r="B17" s="4">
        <v>225</v>
      </c>
      <c r="C17" s="4">
        <v>200</v>
      </c>
    </row>
    <row r="18" spans="1:3" x14ac:dyDescent="0.3">
      <c r="A18" s="6" t="s">
        <v>17</v>
      </c>
      <c r="B18" s="3">
        <v>225</v>
      </c>
      <c r="C18" s="3">
        <v>200</v>
      </c>
    </row>
    <row r="19" spans="1:3" x14ac:dyDescent="0.3">
      <c r="A19" s="5" t="s">
        <v>18</v>
      </c>
      <c r="B19" s="4">
        <v>225</v>
      </c>
      <c r="C19" s="4">
        <v>200</v>
      </c>
    </row>
    <row r="20" spans="1:3" x14ac:dyDescent="0.3">
      <c r="A20" s="6" t="s">
        <v>19</v>
      </c>
      <c r="B20" s="3">
        <v>225</v>
      </c>
      <c r="C20" s="3">
        <v>200</v>
      </c>
    </row>
    <row r="21" spans="1:3" x14ac:dyDescent="0.3">
      <c r="A21" s="5" t="s">
        <v>20</v>
      </c>
      <c r="B21" s="4">
        <v>225</v>
      </c>
      <c r="C21" s="4">
        <v>200</v>
      </c>
    </row>
    <row r="22" spans="1:3" x14ac:dyDescent="0.3">
      <c r="A22" s="6" t="s">
        <v>21</v>
      </c>
      <c r="B22" s="3">
        <v>225</v>
      </c>
      <c r="C22" s="3">
        <v>200</v>
      </c>
    </row>
    <row r="23" spans="1:3" x14ac:dyDescent="0.3">
      <c r="A23" s="5" t="s">
        <v>22</v>
      </c>
      <c r="B23" s="4">
        <v>225</v>
      </c>
      <c r="C23" s="4">
        <v>200</v>
      </c>
    </row>
    <row r="24" spans="1:3" x14ac:dyDescent="0.3">
      <c r="A24" s="6" t="s">
        <v>23</v>
      </c>
      <c r="B24" s="3">
        <v>225</v>
      </c>
      <c r="C24" s="3">
        <v>200</v>
      </c>
    </row>
    <row r="25" spans="1:3" x14ac:dyDescent="0.3">
      <c r="A25" s="5" t="s">
        <v>24</v>
      </c>
      <c r="B25" s="4">
        <v>225</v>
      </c>
      <c r="C25" s="4">
        <v>200</v>
      </c>
    </row>
    <row r="26" spans="1:3" x14ac:dyDescent="0.3">
      <c r="A26" s="6" t="s">
        <v>25</v>
      </c>
      <c r="B26" s="3">
        <v>225</v>
      </c>
      <c r="C26" s="3">
        <v>200</v>
      </c>
    </row>
    <row r="27" spans="1:3" x14ac:dyDescent="0.3">
      <c r="A27" s="5" t="s">
        <v>26</v>
      </c>
      <c r="B27" s="4">
        <v>225</v>
      </c>
      <c r="C27" s="4">
        <v>200</v>
      </c>
    </row>
    <row r="28" spans="1:3" x14ac:dyDescent="0.3">
      <c r="A28" s="6" t="s">
        <v>27</v>
      </c>
      <c r="B28" s="3">
        <v>225</v>
      </c>
      <c r="C28" s="3">
        <v>200</v>
      </c>
    </row>
    <row r="29" spans="1:3" x14ac:dyDescent="0.3">
      <c r="A29" s="5" t="s">
        <v>28</v>
      </c>
      <c r="B29" s="4">
        <v>225</v>
      </c>
      <c r="C29" s="4">
        <v>200</v>
      </c>
    </row>
    <row r="30" spans="1:3" x14ac:dyDescent="0.3">
      <c r="A30" s="6" t="s">
        <v>29</v>
      </c>
      <c r="B30" s="3">
        <v>225</v>
      </c>
      <c r="C30" s="3">
        <v>200</v>
      </c>
    </row>
    <row r="31" spans="1:3" x14ac:dyDescent="0.3">
      <c r="A31" s="5" t="s">
        <v>30</v>
      </c>
      <c r="B31" s="4">
        <v>225</v>
      </c>
      <c r="C31" s="4">
        <v>200</v>
      </c>
    </row>
    <row r="32" spans="1:3" x14ac:dyDescent="0.3">
      <c r="A32" s="6" t="s">
        <v>31</v>
      </c>
      <c r="B32" s="3">
        <v>225</v>
      </c>
      <c r="C32" s="3">
        <v>200</v>
      </c>
    </row>
    <row r="33" spans="1:3" x14ac:dyDescent="0.3">
      <c r="A33" s="5" t="s">
        <v>32</v>
      </c>
      <c r="B33" s="4">
        <v>225</v>
      </c>
      <c r="C33" s="4">
        <v>200</v>
      </c>
    </row>
    <row r="34" spans="1:3" x14ac:dyDescent="0.3">
      <c r="A34" s="6" t="s">
        <v>33</v>
      </c>
      <c r="B34" s="3">
        <v>225</v>
      </c>
      <c r="C34" s="3">
        <v>200</v>
      </c>
    </row>
    <row r="35" spans="1:3" x14ac:dyDescent="0.3">
      <c r="A35" s="5" t="s">
        <v>34</v>
      </c>
      <c r="B35" s="4">
        <v>225</v>
      </c>
      <c r="C35" s="4">
        <v>200</v>
      </c>
    </row>
    <row r="36" spans="1:3" x14ac:dyDescent="0.3">
      <c r="A36" s="6" t="s">
        <v>35</v>
      </c>
      <c r="B36" s="3">
        <v>225</v>
      </c>
      <c r="C36" s="3">
        <v>200</v>
      </c>
    </row>
    <row r="37" spans="1:3" x14ac:dyDescent="0.3">
      <c r="A37" s="5" t="s">
        <v>36</v>
      </c>
      <c r="B37" s="4">
        <v>225</v>
      </c>
      <c r="C37" s="4">
        <v>200</v>
      </c>
    </row>
    <row r="38" spans="1:3" x14ac:dyDescent="0.3">
      <c r="A38" s="6" t="s">
        <v>37</v>
      </c>
      <c r="B38" s="3">
        <v>225</v>
      </c>
      <c r="C38" s="3">
        <v>200</v>
      </c>
    </row>
    <row r="39" spans="1:3" x14ac:dyDescent="0.3">
      <c r="A39" s="5" t="s">
        <v>38</v>
      </c>
      <c r="B39" s="4">
        <v>225</v>
      </c>
      <c r="C39" s="4">
        <v>200</v>
      </c>
    </row>
    <row r="40" spans="1:3" x14ac:dyDescent="0.3">
      <c r="A40" s="6" t="s">
        <v>39</v>
      </c>
      <c r="B40" s="3">
        <v>225</v>
      </c>
      <c r="C40" s="3">
        <v>200</v>
      </c>
    </row>
    <row r="41" spans="1:3" x14ac:dyDescent="0.3">
      <c r="A41" s="5" t="s">
        <v>40</v>
      </c>
      <c r="B41" s="4">
        <v>225</v>
      </c>
      <c r="C41" s="4">
        <v>200</v>
      </c>
    </row>
    <row r="42" spans="1:3" x14ac:dyDescent="0.3">
      <c r="A42" s="6" t="s">
        <v>41</v>
      </c>
      <c r="B42" s="3">
        <v>225</v>
      </c>
      <c r="C42" s="3">
        <v>200</v>
      </c>
    </row>
    <row r="43" spans="1:3" x14ac:dyDescent="0.3">
      <c r="A43" s="5" t="s">
        <v>42</v>
      </c>
      <c r="B43" s="4">
        <v>225</v>
      </c>
      <c r="C43" s="4">
        <v>200</v>
      </c>
    </row>
    <row r="44" spans="1:3" x14ac:dyDescent="0.3">
      <c r="A44" s="6" t="s">
        <v>43</v>
      </c>
      <c r="B44" s="3">
        <v>225</v>
      </c>
      <c r="C44" s="3">
        <v>200</v>
      </c>
    </row>
    <row r="45" spans="1:3" x14ac:dyDescent="0.3">
      <c r="A45" s="5" t="s">
        <v>44</v>
      </c>
      <c r="B45" s="4">
        <v>225</v>
      </c>
      <c r="C45" s="4">
        <v>200</v>
      </c>
    </row>
    <row r="46" spans="1:3" x14ac:dyDescent="0.3">
      <c r="A46" s="6" t="s">
        <v>45</v>
      </c>
      <c r="B46" s="3">
        <v>225</v>
      </c>
      <c r="C46" s="3">
        <v>200</v>
      </c>
    </row>
    <row r="47" spans="1:3" x14ac:dyDescent="0.3">
      <c r="A47" s="5" t="s">
        <v>46</v>
      </c>
      <c r="B47" s="4">
        <v>225</v>
      </c>
      <c r="C47" s="4">
        <v>200</v>
      </c>
    </row>
    <row r="48" spans="1:3" x14ac:dyDescent="0.3">
      <c r="A48" s="6" t="s">
        <v>47</v>
      </c>
      <c r="B48" s="3">
        <v>225</v>
      </c>
      <c r="C48" s="3">
        <v>200</v>
      </c>
    </row>
    <row r="49" spans="1:3" x14ac:dyDescent="0.3">
      <c r="A49" s="5" t="s">
        <v>48</v>
      </c>
      <c r="B49" s="4">
        <v>225</v>
      </c>
      <c r="C49" s="4">
        <v>200</v>
      </c>
    </row>
    <row r="50" spans="1:3" x14ac:dyDescent="0.3">
      <c r="A50" s="6" t="s">
        <v>49</v>
      </c>
      <c r="B50" s="3">
        <v>225</v>
      </c>
      <c r="C50" s="3">
        <v>200</v>
      </c>
    </row>
    <row r="51" spans="1:3" x14ac:dyDescent="0.3">
      <c r="A51" s="5" t="s">
        <v>50</v>
      </c>
      <c r="B51" s="4">
        <v>225</v>
      </c>
      <c r="C51" s="4">
        <v>200</v>
      </c>
    </row>
    <row r="52" spans="1:3" x14ac:dyDescent="0.3">
      <c r="A52" t="s">
        <v>51</v>
      </c>
      <c r="B52" s="3">
        <v>225</v>
      </c>
      <c r="C52" s="3">
        <v>200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election sqref="A1:G2"/>
    </sheetView>
  </sheetViews>
  <sheetFormatPr defaultRowHeight="14.4" x14ac:dyDescent="0.3"/>
  <cols>
    <col min="1" max="1" width="5.5546875" bestFit="1" customWidth="1"/>
    <col min="2" max="2" width="8" bestFit="1" customWidth="1"/>
    <col min="3" max="4" width="13.33203125" bestFit="1" customWidth="1"/>
    <col min="5" max="5" width="9.33203125" bestFit="1" customWidth="1"/>
  </cols>
  <sheetData>
    <row r="1" spans="1:7" x14ac:dyDescent="0.3">
      <c r="A1" s="19" t="s">
        <v>74</v>
      </c>
      <c r="B1" s="20"/>
      <c r="C1" s="20"/>
      <c r="D1" s="20"/>
      <c r="E1" s="20"/>
      <c r="F1" s="20"/>
      <c r="G1" s="20"/>
    </row>
    <row r="2" spans="1:7" ht="28.5" customHeight="1" x14ac:dyDescent="0.3">
      <c r="A2" s="20"/>
      <c r="B2" s="20"/>
      <c r="C2" s="20"/>
      <c r="D2" s="20"/>
      <c r="E2" s="20"/>
      <c r="F2" s="20"/>
      <c r="G2" s="20"/>
    </row>
    <row r="4" spans="1:7" x14ac:dyDescent="0.3">
      <c r="A4" s="5" t="s">
        <v>57</v>
      </c>
      <c r="B4" s="2" t="s">
        <v>72</v>
      </c>
      <c r="C4" s="2" t="s">
        <v>0</v>
      </c>
      <c r="D4" s="2" t="s">
        <v>52</v>
      </c>
      <c r="E4" s="2" t="s">
        <v>56</v>
      </c>
    </row>
    <row r="5" spans="1:7" x14ac:dyDescent="0.3">
      <c r="A5" s="6" t="s">
        <v>1</v>
      </c>
      <c r="B5" s="3">
        <f>'SFR AppraisalCondo'!B6-75</f>
        <v>1036</v>
      </c>
      <c r="C5" s="3">
        <f>'SFR AppraisalCondo'!C6-75</f>
        <v>1136</v>
      </c>
      <c r="D5" s="3">
        <f>'SFR AppraisalCondo'!D6-75</f>
        <v>1236</v>
      </c>
      <c r="E5" s="3" t="s">
        <v>54</v>
      </c>
    </row>
    <row r="6" spans="1:7" x14ac:dyDescent="0.3">
      <c r="A6" s="5" t="s">
        <v>2</v>
      </c>
      <c r="B6" s="4">
        <f>'SFR AppraisalCondo'!B7-75</f>
        <v>498.75</v>
      </c>
      <c r="C6" s="4">
        <f>'SFR AppraisalCondo'!C7-75</f>
        <v>598.75</v>
      </c>
      <c r="D6" s="4">
        <f>'SFR AppraisalCondo'!D7-75</f>
        <v>698.75</v>
      </c>
      <c r="E6" s="4" t="s">
        <v>54</v>
      </c>
    </row>
    <row r="7" spans="1:7" x14ac:dyDescent="0.3">
      <c r="A7" s="6" t="s">
        <v>3</v>
      </c>
      <c r="B7" s="3">
        <f>'SFR AppraisalCondo'!B8-75</f>
        <v>555</v>
      </c>
      <c r="C7" s="3">
        <f>'SFR AppraisalCondo'!C8-75</f>
        <v>655</v>
      </c>
      <c r="D7" s="3">
        <f>'SFR AppraisalCondo'!D8-75</f>
        <v>755</v>
      </c>
      <c r="E7" s="3" t="s">
        <v>54</v>
      </c>
    </row>
    <row r="8" spans="1:7" x14ac:dyDescent="0.3">
      <c r="A8" s="5" t="s">
        <v>4</v>
      </c>
      <c r="B8" s="4">
        <f>'SFR AppraisalCondo'!B9-75</f>
        <v>603.39285714285711</v>
      </c>
      <c r="C8" s="4">
        <f>'SFR AppraisalCondo'!C9-75</f>
        <v>801</v>
      </c>
      <c r="D8" s="4">
        <f>'SFR AppraisalCondo'!D9-75</f>
        <v>1455</v>
      </c>
      <c r="E8" s="4" t="s">
        <v>54</v>
      </c>
    </row>
    <row r="9" spans="1:7" x14ac:dyDescent="0.3">
      <c r="A9" s="6" t="s">
        <v>5</v>
      </c>
      <c r="B9" s="3">
        <f>'SFR AppraisalCondo'!B10-75</f>
        <v>547.12747524752467</v>
      </c>
      <c r="C9" s="3">
        <f>'SFR AppraisalCondo'!C10-75</f>
        <v>743.45948827292113</v>
      </c>
      <c r="D9" s="3">
        <f>'SFR AppraisalCondo'!D10-75</f>
        <v>1052.2415316642121</v>
      </c>
      <c r="E9" s="3" t="s">
        <v>54</v>
      </c>
    </row>
    <row r="10" spans="1:7" x14ac:dyDescent="0.3">
      <c r="A10" s="5" t="s">
        <v>6</v>
      </c>
      <c r="B10" s="4">
        <f>'SFR AppraisalCondo'!B11-75</f>
        <v>677.5</v>
      </c>
      <c r="C10" s="4">
        <f>'SFR AppraisalCondo'!C11-75</f>
        <v>1017.2727272727273</v>
      </c>
      <c r="D10" s="4">
        <f>'SFR AppraisalCondo'!D11-75</f>
        <v>1105</v>
      </c>
      <c r="E10" s="4" t="s">
        <v>54</v>
      </c>
    </row>
    <row r="11" spans="1:7" x14ac:dyDescent="0.3">
      <c r="A11" s="6" t="s">
        <v>7</v>
      </c>
      <c r="B11" s="3">
        <f>'SFR AppraisalCondo'!B12-75</f>
        <v>551.55555555555554</v>
      </c>
      <c r="C11" s="3">
        <f>'SFR AppraisalCondo'!C12-75</f>
        <v>720.46341463414637</v>
      </c>
      <c r="D11" s="3">
        <f>'SFR AppraisalCondo'!D12-75</f>
        <v>1004.875</v>
      </c>
      <c r="E11" s="3" t="s">
        <v>54</v>
      </c>
    </row>
    <row r="12" spans="1:7" x14ac:dyDescent="0.3">
      <c r="A12" s="5" t="s">
        <v>8</v>
      </c>
      <c r="B12" s="4">
        <f>'SFR AppraisalCondo'!B13-75</f>
        <v>517.5</v>
      </c>
      <c r="C12" s="4">
        <f>'SFR AppraisalCondo'!C13-75</f>
        <v>569.75</v>
      </c>
      <c r="D12" s="4">
        <f>'SFR AppraisalCondo'!D13-75</f>
        <v>830</v>
      </c>
      <c r="E12" s="4" t="s">
        <v>54</v>
      </c>
    </row>
    <row r="13" spans="1:7" x14ac:dyDescent="0.3">
      <c r="A13" s="6" t="s">
        <v>9</v>
      </c>
      <c r="B13" s="3">
        <f>'SFR AppraisalCondo'!B14-75</f>
        <v>531.28571428571422</v>
      </c>
      <c r="C13" s="3">
        <f>'SFR AppraisalCondo'!C14-75</f>
        <v>699.5</v>
      </c>
      <c r="D13" s="3">
        <f>'SFR AppraisalCondo'!D14-75</f>
        <v>755</v>
      </c>
      <c r="E13" s="3" t="s">
        <v>54</v>
      </c>
    </row>
    <row r="14" spans="1:7" x14ac:dyDescent="0.3">
      <c r="A14" s="5" t="s">
        <v>10</v>
      </c>
      <c r="B14" s="4">
        <f>'SFR AppraisalCondo'!B15-75</f>
        <v>568.99074074074076</v>
      </c>
      <c r="C14" s="4">
        <f>'SFR AppraisalCondo'!C15-75</f>
        <v>793.21276595744678</v>
      </c>
      <c r="D14" s="4">
        <f>'SFR AppraisalCondo'!D15-75</f>
        <v>1219.2820512820513</v>
      </c>
      <c r="E14" s="4" t="s">
        <v>54</v>
      </c>
    </row>
    <row r="15" spans="1:7" x14ac:dyDescent="0.3">
      <c r="A15" s="6" t="s">
        <v>11</v>
      </c>
      <c r="B15" s="3">
        <f>'SFR AppraisalCondo'!B16-75</f>
        <v>546.42168674698792</v>
      </c>
      <c r="C15" s="3">
        <f>'SFR AppraisalCondo'!C16-75</f>
        <v>922.42105263157896</v>
      </c>
      <c r="D15" s="3">
        <f>'SFR AppraisalCondo'!D16-75</f>
        <v>870.5</v>
      </c>
      <c r="E15" s="3" t="s">
        <v>54</v>
      </c>
    </row>
    <row r="16" spans="1:7" x14ac:dyDescent="0.3">
      <c r="A16" s="5" t="s">
        <v>12</v>
      </c>
      <c r="B16" s="4">
        <f>'SFR AppraisalCondo'!B17-75</f>
        <v>905</v>
      </c>
      <c r="C16" s="4">
        <f>'SFR AppraisalCondo'!C17-75</f>
        <v>1870.304347826087</v>
      </c>
      <c r="D16" s="4">
        <f>'SFR AppraisalCondo'!D17-75</f>
        <v>2722.0666666666666</v>
      </c>
      <c r="E16" s="4" t="s">
        <v>54</v>
      </c>
    </row>
    <row r="17" spans="1:5" x14ac:dyDescent="0.3">
      <c r="A17" s="6" t="s">
        <v>13</v>
      </c>
      <c r="B17" s="3">
        <f>'SFR AppraisalCondo'!B18-75</f>
        <v>680</v>
      </c>
      <c r="C17" s="3">
        <f>'SFR AppraisalCondo'!C18-75</f>
        <v>780</v>
      </c>
      <c r="D17" s="3">
        <f>'SFR AppraisalCondo'!D18-75</f>
        <v>880</v>
      </c>
      <c r="E17" s="3" t="s">
        <v>54</v>
      </c>
    </row>
    <row r="18" spans="1:5" x14ac:dyDescent="0.3">
      <c r="A18" s="5" t="s">
        <v>14</v>
      </c>
      <c r="B18" s="4">
        <f>'SFR AppraisalCondo'!B19-75</f>
        <v>577</v>
      </c>
      <c r="C18" s="4">
        <f>'SFR AppraisalCondo'!C19-75</f>
        <v>677</v>
      </c>
      <c r="D18" s="4">
        <f>'SFR AppraisalCondo'!D19-75</f>
        <v>1480</v>
      </c>
      <c r="E18" s="4" t="s">
        <v>54</v>
      </c>
    </row>
    <row r="19" spans="1:5" x14ac:dyDescent="0.3">
      <c r="A19" s="6" t="s">
        <v>15</v>
      </c>
      <c r="B19" s="3">
        <f>'SFR AppraisalCondo'!B20-75</f>
        <v>458.06818181818176</v>
      </c>
      <c r="C19" s="3">
        <f>'SFR AppraisalCondo'!C20-75</f>
        <v>693.94117647058829</v>
      </c>
      <c r="D19" s="3">
        <f>'SFR AppraisalCondo'!D20-75</f>
        <v>689</v>
      </c>
      <c r="E19" s="3" t="s">
        <v>54</v>
      </c>
    </row>
    <row r="20" spans="1:5" x14ac:dyDescent="0.3">
      <c r="A20" s="5" t="s">
        <v>16</v>
      </c>
      <c r="B20" s="4">
        <f>'SFR AppraisalCondo'!B21-75</f>
        <v>667.5</v>
      </c>
      <c r="C20" s="4">
        <f>'SFR AppraisalCondo'!C21-75</f>
        <v>767.5</v>
      </c>
      <c r="D20" s="4">
        <f>'SFR AppraisalCondo'!D21-75</f>
        <v>867.5</v>
      </c>
      <c r="E20" s="4" t="s">
        <v>54</v>
      </c>
    </row>
    <row r="21" spans="1:5" x14ac:dyDescent="0.3">
      <c r="A21" s="6" t="s">
        <v>17</v>
      </c>
      <c r="B21" s="3">
        <f>'SFR AppraisalCondo'!B22-75</f>
        <v>460</v>
      </c>
      <c r="C21" s="3">
        <f>'SFR AppraisalCondo'!C22-75</f>
        <v>560</v>
      </c>
      <c r="D21" s="3">
        <f>'SFR AppraisalCondo'!D22-75</f>
        <v>660</v>
      </c>
      <c r="E21" s="3" t="s">
        <v>54</v>
      </c>
    </row>
    <row r="22" spans="1:5" x14ac:dyDescent="0.3">
      <c r="A22" s="5" t="s">
        <v>18</v>
      </c>
      <c r="B22" s="4">
        <f>'SFR AppraisalCondo'!B23-75</f>
        <v>509.16666666666674</v>
      </c>
      <c r="C22" s="4">
        <f>'SFR AppraisalCondo'!C23-75</f>
        <v>855</v>
      </c>
      <c r="D22" s="4">
        <f>'SFR AppraisalCondo'!D23-75</f>
        <v>1305</v>
      </c>
      <c r="E22" s="4" t="s">
        <v>54</v>
      </c>
    </row>
    <row r="23" spans="1:5" x14ac:dyDescent="0.3">
      <c r="A23" s="6" t="s">
        <v>19</v>
      </c>
      <c r="B23" s="3">
        <f>'SFR AppraisalCondo'!B24-75</f>
        <v>523.16666666666674</v>
      </c>
      <c r="C23" s="3">
        <f>'SFR AppraisalCondo'!C24-75</f>
        <v>623.16666666666674</v>
      </c>
      <c r="D23" s="3">
        <f>'SFR AppraisalCondo'!D24-75</f>
        <v>723.16666666666674</v>
      </c>
      <c r="E23" s="3" t="s">
        <v>54</v>
      </c>
    </row>
    <row r="24" spans="1:5" x14ac:dyDescent="0.3">
      <c r="A24" s="5" t="s">
        <v>20</v>
      </c>
      <c r="B24" s="4">
        <f>'SFR AppraisalCondo'!B25-75</f>
        <v>571.28</v>
      </c>
      <c r="C24" s="4">
        <f>'SFR AppraisalCondo'!C25-75</f>
        <v>755.03896103896102</v>
      </c>
      <c r="D24" s="4">
        <f>'SFR AppraisalCondo'!D25-75</f>
        <v>1267.5666666666666</v>
      </c>
      <c r="E24" s="4" t="s">
        <v>54</v>
      </c>
    </row>
    <row r="25" spans="1:5" x14ac:dyDescent="0.3">
      <c r="A25" s="6" t="s">
        <v>21</v>
      </c>
      <c r="B25" s="3">
        <f>'SFR AppraisalCondo'!B26-75</f>
        <v>508.86440677966107</v>
      </c>
      <c r="C25" s="3">
        <f>'SFR AppraisalCondo'!C26-75</f>
        <v>701.16279069767438</v>
      </c>
      <c r="D25" s="3">
        <f>'SFR AppraisalCondo'!D26-75</f>
        <v>931.51851851851848</v>
      </c>
      <c r="E25" s="3" t="s">
        <v>54</v>
      </c>
    </row>
    <row r="26" spans="1:5" x14ac:dyDescent="0.3">
      <c r="A26" s="5" t="s">
        <v>22</v>
      </c>
      <c r="B26" s="4">
        <f>'SFR AppraisalCondo'!B27-75</f>
        <v>826.5</v>
      </c>
      <c r="C26" s="4">
        <f>'SFR AppraisalCondo'!C27-75</f>
        <v>926.5</v>
      </c>
      <c r="D26" s="4">
        <f>'SFR AppraisalCondo'!D27-75</f>
        <v>1026.5</v>
      </c>
      <c r="E26" s="4" t="s">
        <v>54</v>
      </c>
    </row>
    <row r="27" spans="1:5" x14ac:dyDescent="0.3">
      <c r="A27" s="6" t="s">
        <v>23</v>
      </c>
      <c r="B27" s="3">
        <f>'SFR AppraisalCondo'!B28-75</f>
        <v>789.15</v>
      </c>
      <c r="C27" s="3">
        <f>'SFR AppraisalCondo'!C28-75</f>
        <v>1274.2272727272727</v>
      </c>
      <c r="D27" s="3">
        <f>'SFR AppraisalCondo'!D28-75</f>
        <v>1326.4285714285713</v>
      </c>
      <c r="E27" s="3" t="s">
        <v>54</v>
      </c>
    </row>
    <row r="28" spans="1:5" x14ac:dyDescent="0.3">
      <c r="A28" s="5" t="s">
        <v>24</v>
      </c>
      <c r="B28" s="4">
        <f>'SFR AppraisalCondo'!B29-75</f>
        <v>749.70833333333337</v>
      </c>
      <c r="C28" s="4">
        <f>'SFR AppraisalCondo'!C29-75</f>
        <v>1108.4782608695652</v>
      </c>
      <c r="D28" s="4">
        <f>'SFR AppraisalCondo'!D29-75</f>
        <v>949.70833333333348</v>
      </c>
      <c r="E28" s="4" t="s">
        <v>54</v>
      </c>
    </row>
    <row r="29" spans="1:5" x14ac:dyDescent="0.3">
      <c r="A29" s="6" t="s">
        <v>25</v>
      </c>
      <c r="B29" s="3">
        <f>'SFR AppraisalCondo'!B30-75</f>
        <v>570.41666666666674</v>
      </c>
      <c r="C29" s="3">
        <f>'SFR AppraisalCondo'!C30-75</f>
        <v>905</v>
      </c>
      <c r="D29" s="3">
        <f>'SFR AppraisalCondo'!D30-75</f>
        <v>1430</v>
      </c>
      <c r="E29" s="3" t="s">
        <v>54</v>
      </c>
    </row>
    <row r="30" spans="1:5" x14ac:dyDescent="0.3">
      <c r="A30" s="5" t="s">
        <v>26</v>
      </c>
      <c r="B30" s="4">
        <f>'SFR AppraisalCondo'!B31-75</f>
        <v>555</v>
      </c>
      <c r="C30" s="4">
        <f>'SFR AppraisalCondo'!C31-75</f>
        <v>490</v>
      </c>
      <c r="D30" s="4">
        <f>'SFR AppraisalCondo'!D31-75</f>
        <v>755</v>
      </c>
      <c r="E30" s="4" t="s">
        <v>54</v>
      </c>
    </row>
    <row r="31" spans="1:5" x14ac:dyDescent="0.3">
      <c r="A31" s="6" t="s">
        <v>27</v>
      </c>
      <c r="B31" s="3">
        <f>'SFR AppraisalCondo'!B32-75</f>
        <v>859.41176470588232</v>
      </c>
      <c r="C31" s="3">
        <f>'SFR AppraisalCondo'!C32-75</f>
        <v>955</v>
      </c>
      <c r="D31" s="3">
        <f>'SFR AppraisalCondo'!D32-75</f>
        <v>2855</v>
      </c>
      <c r="E31" s="3" t="s">
        <v>54</v>
      </c>
    </row>
    <row r="32" spans="1:5" x14ac:dyDescent="0.3">
      <c r="A32" s="5" t="s">
        <v>28</v>
      </c>
      <c r="B32" s="4">
        <f>'SFR AppraisalCondo'!B33-75</f>
        <v>691.82352941176475</v>
      </c>
      <c r="C32" s="4">
        <f>'SFR AppraisalCondo'!C33-75</f>
        <v>907.75</v>
      </c>
      <c r="D32" s="4">
        <f>'SFR AppraisalCondo'!D33-75</f>
        <v>891.82352941176475</v>
      </c>
      <c r="E32" s="4" t="s">
        <v>54</v>
      </c>
    </row>
    <row r="33" spans="1:5" x14ac:dyDescent="0.3">
      <c r="A33" s="6" t="s">
        <v>29</v>
      </c>
      <c r="B33" s="3">
        <f>'SFR AppraisalCondo'!B34-75</f>
        <v>807.75</v>
      </c>
      <c r="C33" s="3">
        <f>'SFR AppraisalCondo'!C34-75</f>
        <v>907.75</v>
      </c>
      <c r="D33" s="3">
        <f>'SFR AppraisalCondo'!D34-75</f>
        <v>1007.75</v>
      </c>
      <c r="E33" s="3" t="s">
        <v>54</v>
      </c>
    </row>
    <row r="34" spans="1:5" x14ac:dyDescent="0.3">
      <c r="A34" s="5" t="s">
        <v>30</v>
      </c>
      <c r="B34" s="4">
        <f>'SFR AppraisalCondo'!B35-75</f>
        <v>605</v>
      </c>
      <c r="C34" s="4">
        <f>'SFR AppraisalCondo'!C35-75</f>
        <v>705</v>
      </c>
      <c r="D34" s="4">
        <f>'SFR AppraisalCondo'!D35-75</f>
        <v>805</v>
      </c>
      <c r="E34" s="4" t="s">
        <v>54</v>
      </c>
    </row>
    <row r="35" spans="1:5" x14ac:dyDescent="0.3">
      <c r="A35" s="6" t="s">
        <v>31</v>
      </c>
      <c r="B35" s="3">
        <f>'SFR AppraisalCondo'!B36-75</f>
        <v>586.25</v>
      </c>
      <c r="C35" s="3">
        <f>'SFR AppraisalCondo'!C36-75</f>
        <v>855</v>
      </c>
      <c r="D35" s="3">
        <f>'SFR AppraisalCondo'!D36-75</f>
        <v>786.25</v>
      </c>
      <c r="E35" s="3" t="s">
        <v>54</v>
      </c>
    </row>
    <row r="36" spans="1:5" x14ac:dyDescent="0.3">
      <c r="A36" s="5" t="s">
        <v>32</v>
      </c>
      <c r="B36" s="4">
        <f>'SFR AppraisalCondo'!B37-75</f>
        <v>497.49645390070918</v>
      </c>
      <c r="C36" s="4">
        <f>'SFR AppraisalCondo'!C37-75</f>
        <v>719.74342105263156</v>
      </c>
      <c r="D36" s="4">
        <f>'SFR AppraisalCondo'!D37-75</f>
        <v>1055.1363636363635</v>
      </c>
      <c r="E36" s="4" t="s">
        <v>54</v>
      </c>
    </row>
    <row r="37" spans="1:5" x14ac:dyDescent="0.3">
      <c r="A37" s="6" t="s">
        <v>33</v>
      </c>
      <c r="B37" s="3">
        <f>'SFR AppraisalCondo'!B38-75</f>
        <v>1230</v>
      </c>
      <c r="C37" s="3">
        <f>'SFR AppraisalCondo'!C38-75</f>
        <v>1330</v>
      </c>
      <c r="D37" s="3">
        <f>'SFR AppraisalCondo'!D38-75</f>
        <v>755</v>
      </c>
      <c r="E37" s="3" t="s">
        <v>54</v>
      </c>
    </row>
    <row r="38" spans="1:5" x14ac:dyDescent="0.3">
      <c r="A38" s="5" t="s">
        <v>34</v>
      </c>
      <c r="B38" s="4">
        <f>'SFR AppraisalCondo'!B39-75</f>
        <v>561.89655172413791</v>
      </c>
      <c r="C38" s="4">
        <f>'SFR AppraisalCondo'!C39-75</f>
        <v>1054.4545454545455</v>
      </c>
      <c r="D38" s="4">
        <f>'SFR AppraisalCondo'!D39-75</f>
        <v>1429.9</v>
      </c>
      <c r="E38" s="4" t="s">
        <v>54</v>
      </c>
    </row>
    <row r="39" spans="1:5" x14ac:dyDescent="0.3">
      <c r="A39" s="6" t="s">
        <v>35</v>
      </c>
      <c r="B39" s="3">
        <f>'SFR AppraisalCondo'!B40-75</f>
        <v>510.95338983050851</v>
      </c>
      <c r="C39" s="3">
        <f>'SFR AppraisalCondo'!C40-75</f>
        <v>638.36477987421381</v>
      </c>
      <c r="D39" s="3">
        <f>'SFR AppraisalCondo'!D40-75</f>
        <v>1009.457142857143</v>
      </c>
      <c r="E39" s="3" t="s">
        <v>54</v>
      </c>
    </row>
    <row r="40" spans="1:5" x14ac:dyDescent="0.3">
      <c r="A40" s="5" t="s">
        <v>36</v>
      </c>
      <c r="B40" s="4">
        <f>'SFR AppraisalCondo'!B41-75</f>
        <v>637.08333333333337</v>
      </c>
      <c r="C40" s="4">
        <f>'SFR AppraisalCondo'!C41-75</f>
        <v>846.66666666666663</v>
      </c>
      <c r="D40" s="4">
        <f>'SFR AppraisalCondo'!D41-75</f>
        <v>1230</v>
      </c>
      <c r="E40" s="4" t="s">
        <v>54</v>
      </c>
    </row>
    <row r="41" spans="1:5" x14ac:dyDescent="0.3">
      <c r="A41" s="6" t="s">
        <v>37</v>
      </c>
      <c r="B41" s="3">
        <f>'SFR AppraisalCondo'!B42-75</f>
        <v>580</v>
      </c>
      <c r="C41" s="3">
        <f>'SFR AppraisalCondo'!C42-75</f>
        <v>905</v>
      </c>
      <c r="D41" s="3">
        <f>'SFR AppraisalCondo'!D42-75</f>
        <v>780</v>
      </c>
      <c r="E41" s="3" t="s">
        <v>54</v>
      </c>
    </row>
    <row r="42" spans="1:5" x14ac:dyDescent="0.3">
      <c r="A42" s="5" t="s">
        <v>38</v>
      </c>
      <c r="B42" s="4">
        <f>'SFR AppraisalCondo'!B43-75</f>
        <v>1117.7857142857142</v>
      </c>
      <c r="C42" s="4">
        <f>'SFR AppraisalCondo'!C43-75</f>
        <v>988.33333333333348</v>
      </c>
      <c r="D42" s="4">
        <f>'SFR AppraisalCondo'!D43-75</f>
        <v>1005</v>
      </c>
      <c r="E42" s="4" t="s">
        <v>54</v>
      </c>
    </row>
    <row r="43" spans="1:5" x14ac:dyDescent="0.3">
      <c r="A43" s="6" t="s">
        <v>39</v>
      </c>
      <c r="B43" s="3">
        <f>'SFR AppraisalCondo'!B44-75</f>
        <v>518.67924528301887</v>
      </c>
      <c r="C43" s="3">
        <f>'SFR AppraisalCondo'!C44-75</f>
        <v>705</v>
      </c>
      <c r="D43" s="3">
        <f>'SFR AppraisalCondo'!D44-75</f>
        <v>605</v>
      </c>
      <c r="E43" s="3" t="s">
        <v>54</v>
      </c>
    </row>
    <row r="44" spans="1:5" x14ac:dyDescent="0.3">
      <c r="A44" s="5" t="s">
        <v>40</v>
      </c>
      <c r="B44" s="4">
        <f>'SFR AppraisalCondo'!B45-75</f>
        <v>566.23076923076928</v>
      </c>
      <c r="C44" s="4">
        <f>'SFR AppraisalCondo'!C45-75</f>
        <v>555</v>
      </c>
      <c r="D44" s="4">
        <f>'SFR AppraisalCondo'!D45-75</f>
        <v>766.23076923076928</v>
      </c>
      <c r="E44" s="4" t="s">
        <v>54</v>
      </c>
    </row>
    <row r="45" spans="1:5" x14ac:dyDescent="0.3">
      <c r="A45" s="6" t="s">
        <v>41</v>
      </c>
      <c r="B45" s="3">
        <f>'SFR AppraisalCondo'!B46-75</f>
        <v>568.37037037037044</v>
      </c>
      <c r="C45" s="3">
        <f>'SFR AppraisalCondo'!C46-75</f>
        <v>715.02380952380952</v>
      </c>
      <c r="D45" s="3">
        <f>'SFR AppraisalCondo'!D46-75</f>
        <v>768.37037037037044</v>
      </c>
      <c r="E45" s="3" t="s">
        <v>54</v>
      </c>
    </row>
    <row r="46" spans="1:5" x14ac:dyDescent="0.3">
      <c r="A46" s="5" t="s">
        <v>42</v>
      </c>
      <c r="B46" s="4">
        <f>'SFR AppraisalCondo'!B47-75</f>
        <v>647.25</v>
      </c>
      <c r="C46" s="4">
        <f>'SFR AppraisalCondo'!C47-75</f>
        <v>747.25</v>
      </c>
      <c r="D46" s="4">
        <f>'SFR AppraisalCondo'!D47-75</f>
        <v>847.25</v>
      </c>
      <c r="E46" s="4" t="s">
        <v>54</v>
      </c>
    </row>
    <row r="47" spans="1:5" x14ac:dyDescent="0.3">
      <c r="A47" s="6" t="s">
        <v>43</v>
      </c>
      <c r="B47" s="3">
        <f>'SFR AppraisalCondo'!B48-75</f>
        <v>618.69230769230774</v>
      </c>
      <c r="C47" s="3">
        <f>'SFR AppraisalCondo'!C48-75</f>
        <v>845.33333333333337</v>
      </c>
      <c r="D47" s="3">
        <f>'SFR AppraisalCondo'!D48-75</f>
        <v>818.69230769230774</v>
      </c>
      <c r="E47" s="3" t="s">
        <v>54</v>
      </c>
    </row>
    <row r="48" spans="1:5" x14ac:dyDescent="0.3">
      <c r="A48" s="5" t="s">
        <v>44</v>
      </c>
      <c r="B48" s="4">
        <f>'SFR AppraisalCondo'!B49-75</f>
        <v>615.69642857142856</v>
      </c>
      <c r="C48" s="4">
        <f>'SFR AppraisalCondo'!C49-75</f>
        <v>1061.3333333333335</v>
      </c>
      <c r="D48" s="4">
        <f>'SFR AppraisalCondo'!D49-75</f>
        <v>1365.7142857142858</v>
      </c>
      <c r="E48" s="4" t="s">
        <v>54</v>
      </c>
    </row>
    <row r="49" spans="1:5" x14ac:dyDescent="0.3">
      <c r="A49" s="6" t="s">
        <v>45</v>
      </c>
      <c r="B49" s="3">
        <f>'SFR AppraisalCondo'!B50-75</f>
        <v>697.85714285714289</v>
      </c>
      <c r="C49" s="3">
        <f>'SFR AppraisalCondo'!C50-75</f>
        <v>921.66666666666663</v>
      </c>
      <c r="D49" s="3">
        <f>'SFR AppraisalCondo'!D50-75</f>
        <v>1265.7142857142858</v>
      </c>
      <c r="E49" s="3" t="s">
        <v>54</v>
      </c>
    </row>
    <row r="50" spans="1:5" x14ac:dyDescent="0.3">
      <c r="A50" s="5" t="s">
        <v>46</v>
      </c>
      <c r="B50" s="4">
        <f>'SFR AppraisalCondo'!B51-75</f>
        <v>538.61176470588236</v>
      </c>
      <c r="C50" s="4">
        <f>'SFR AppraisalCondo'!C51-75</f>
        <v>752.1503759398496</v>
      </c>
      <c r="D50" s="4">
        <f>'SFR AppraisalCondo'!D51-75</f>
        <v>1288.1428571428571</v>
      </c>
      <c r="E50" s="4" t="s">
        <v>54</v>
      </c>
    </row>
    <row r="51" spans="1:5" x14ac:dyDescent="0.3">
      <c r="A51" s="6" t="s">
        <v>47</v>
      </c>
      <c r="B51" s="3">
        <f>'SFR AppraisalCondo'!B52-75</f>
        <v>630.5</v>
      </c>
      <c r="C51" s="3">
        <f>'SFR AppraisalCondo'!C52-75</f>
        <v>730.5</v>
      </c>
      <c r="D51" s="3">
        <f>'SFR AppraisalCondo'!D52-75</f>
        <v>830.5</v>
      </c>
      <c r="E51" s="3" t="s">
        <v>54</v>
      </c>
    </row>
    <row r="52" spans="1:5" x14ac:dyDescent="0.3">
      <c r="A52" s="5" t="s">
        <v>48</v>
      </c>
      <c r="B52" s="4">
        <f>'SFR AppraisalCondo'!B53-75</f>
        <v>951.30985915492965</v>
      </c>
      <c r="C52" s="4">
        <f>'SFR AppraisalCondo'!C53-75</f>
        <v>1015.6033898305086</v>
      </c>
      <c r="D52" s="4">
        <f>'SFR AppraisalCondo'!D53-75</f>
        <v>1259.9047619047619</v>
      </c>
      <c r="E52" s="4" t="s">
        <v>54</v>
      </c>
    </row>
    <row r="53" spans="1:5" x14ac:dyDescent="0.3">
      <c r="A53" s="6" t="s">
        <v>49</v>
      </c>
      <c r="B53" s="3">
        <f>'SFR AppraisalCondo'!B54-75</f>
        <v>752.5</v>
      </c>
      <c r="C53" s="3">
        <f>'SFR AppraisalCondo'!C54-75</f>
        <v>700</v>
      </c>
      <c r="D53" s="3">
        <f>'SFR AppraisalCondo'!D54-75</f>
        <v>952.5</v>
      </c>
      <c r="E53" s="3" t="s">
        <v>54</v>
      </c>
    </row>
    <row r="54" spans="1:5" x14ac:dyDescent="0.3">
      <c r="A54" s="5" t="s">
        <v>50</v>
      </c>
      <c r="B54" s="4">
        <f>'SFR AppraisalCondo'!B55-75</f>
        <v>1030</v>
      </c>
      <c r="C54" s="4">
        <f>'SFR AppraisalCondo'!C55-75</f>
        <v>755</v>
      </c>
      <c r="D54" s="4">
        <f>'SFR AppraisalCondo'!D55-75</f>
        <v>1230</v>
      </c>
      <c r="E54" s="4" t="s">
        <v>54</v>
      </c>
    </row>
    <row r="55" spans="1:5" x14ac:dyDescent="0.3">
      <c r="A55" t="s">
        <v>51</v>
      </c>
      <c r="B55" s="3">
        <f>'SFR AppraisalCondo'!B56-75</f>
        <v>635</v>
      </c>
      <c r="C55" s="3">
        <f>'SFR AppraisalCondo'!C56-75</f>
        <v>735</v>
      </c>
      <c r="D55" s="3">
        <f>'SFR AppraisalCondo'!D56-75</f>
        <v>835</v>
      </c>
      <c r="E55" s="3" t="s">
        <v>54</v>
      </c>
    </row>
  </sheetData>
  <mergeCells count="1">
    <mergeCell ref="A1: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zoomScaleNormal="100" workbookViewId="0">
      <selection sqref="A1:G2"/>
    </sheetView>
  </sheetViews>
  <sheetFormatPr defaultRowHeight="14.4" x14ac:dyDescent="0.3"/>
  <cols>
    <col min="1" max="1" width="8.44140625" bestFit="1" customWidth="1"/>
    <col min="2" max="2" width="17.6640625" bestFit="1" customWidth="1"/>
    <col min="3" max="3" width="12.6640625" bestFit="1" customWidth="1"/>
  </cols>
  <sheetData>
    <row r="1" spans="1:7" ht="15" customHeight="1" x14ac:dyDescent="0.3">
      <c r="A1" s="19" t="s">
        <v>74</v>
      </c>
      <c r="B1" s="20"/>
      <c r="C1" s="20"/>
      <c r="D1" s="20"/>
      <c r="E1" s="20"/>
      <c r="F1" s="20"/>
      <c r="G1" s="20"/>
    </row>
    <row r="2" spans="1:7" ht="29.25" customHeight="1" x14ac:dyDescent="0.3">
      <c r="A2" s="20"/>
      <c r="B2" s="20"/>
      <c r="C2" s="20"/>
      <c r="D2" s="20"/>
      <c r="E2" s="20"/>
      <c r="F2" s="20"/>
      <c r="G2" s="20"/>
    </row>
    <row r="3" spans="1:7" x14ac:dyDescent="0.3">
      <c r="A3" s="1"/>
    </row>
    <row r="4" spans="1:7" x14ac:dyDescent="0.3">
      <c r="A4" s="1"/>
      <c r="B4" s="1" t="s">
        <v>69</v>
      </c>
    </row>
    <row r="5" spans="1:7" x14ac:dyDescent="0.3">
      <c r="A5" s="5" t="s">
        <v>57</v>
      </c>
      <c r="B5" s="2" t="s">
        <v>73</v>
      </c>
      <c r="C5" s="2" t="s">
        <v>53</v>
      </c>
    </row>
    <row r="6" spans="1:7" x14ac:dyDescent="0.3">
      <c r="A6" s="6" t="s">
        <v>1</v>
      </c>
      <c r="B6" s="3">
        <v>1211</v>
      </c>
      <c r="C6" s="3" t="s">
        <v>54</v>
      </c>
    </row>
    <row r="7" spans="1:7" x14ac:dyDescent="0.3">
      <c r="A7" s="5" t="s">
        <v>2</v>
      </c>
      <c r="B7" s="4">
        <v>673.75</v>
      </c>
      <c r="C7" s="4" t="s">
        <v>54</v>
      </c>
    </row>
    <row r="8" spans="1:7" x14ac:dyDescent="0.3">
      <c r="A8" s="6" t="s">
        <v>3</v>
      </c>
      <c r="B8" s="3">
        <v>730</v>
      </c>
      <c r="C8" s="3" t="s">
        <v>54</v>
      </c>
    </row>
    <row r="9" spans="1:7" x14ac:dyDescent="0.3">
      <c r="A9" s="5" t="s">
        <v>4</v>
      </c>
      <c r="B9" s="4">
        <v>778.39285714285711</v>
      </c>
      <c r="C9" s="4" t="s">
        <v>54</v>
      </c>
    </row>
    <row r="10" spans="1:7" x14ac:dyDescent="0.3">
      <c r="A10" s="6" t="s">
        <v>5</v>
      </c>
      <c r="B10" s="3">
        <v>722.12747524752467</v>
      </c>
      <c r="C10" s="3" t="s">
        <v>54</v>
      </c>
    </row>
    <row r="11" spans="1:7" x14ac:dyDescent="0.3">
      <c r="A11" s="5" t="s">
        <v>6</v>
      </c>
      <c r="B11" s="4">
        <v>852.5</v>
      </c>
      <c r="C11" s="4" t="s">
        <v>54</v>
      </c>
    </row>
    <row r="12" spans="1:7" x14ac:dyDescent="0.3">
      <c r="A12" s="6" t="s">
        <v>7</v>
      </c>
      <c r="B12" s="3">
        <v>726.55555555555554</v>
      </c>
      <c r="C12" s="3" t="s">
        <v>54</v>
      </c>
    </row>
    <row r="13" spans="1:7" x14ac:dyDescent="0.3">
      <c r="A13" s="5" t="s">
        <v>8</v>
      </c>
      <c r="B13" s="4">
        <v>692.5</v>
      </c>
      <c r="C13" s="4" t="s">
        <v>54</v>
      </c>
    </row>
    <row r="14" spans="1:7" x14ac:dyDescent="0.3">
      <c r="A14" s="6" t="s">
        <v>9</v>
      </c>
      <c r="B14" s="3">
        <v>706.28571428571422</v>
      </c>
      <c r="C14" s="3" t="s">
        <v>54</v>
      </c>
    </row>
    <row r="15" spans="1:7" x14ac:dyDescent="0.3">
      <c r="A15" s="5" t="s">
        <v>10</v>
      </c>
      <c r="B15" s="4">
        <v>743.99074074074076</v>
      </c>
      <c r="C15" s="4" t="s">
        <v>54</v>
      </c>
    </row>
    <row r="16" spans="1:7" x14ac:dyDescent="0.3">
      <c r="A16" s="6" t="s">
        <v>11</v>
      </c>
      <c r="B16" s="3">
        <v>721.42168674698792</v>
      </c>
      <c r="C16" s="3" t="s">
        <v>54</v>
      </c>
    </row>
    <row r="17" spans="1:3" x14ac:dyDescent="0.3">
      <c r="A17" s="5" t="s">
        <v>12</v>
      </c>
      <c r="B17" s="4">
        <v>1080</v>
      </c>
      <c r="C17" s="4" t="s">
        <v>54</v>
      </c>
    </row>
    <row r="18" spans="1:3" x14ac:dyDescent="0.3">
      <c r="A18" s="6" t="s">
        <v>13</v>
      </c>
      <c r="B18" s="3">
        <v>855</v>
      </c>
      <c r="C18" s="3" t="s">
        <v>54</v>
      </c>
    </row>
    <row r="19" spans="1:3" x14ac:dyDescent="0.3">
      <c r="A19" s="5" t="s">
        <v>14</v>
      </c>
      <c r="B19" s="4">
        <v>752</v>
      </c>
      <c r="C19" s="4" t="s">
        <v>54</v>
      </c>
    </row>
    <row r="20" spans="1:3" x14ac:dyDescent="0.3">
      <c r="A20" s="6" t="s">
        <v>15</v>
      </c>
      <c r="B20" s="3">
        <v>633.06818181818176</v>
      </c>
      <c r="C20" s="3" t="s">
        <v>54</v>
      </c>
    </row>
    <row r="21" spans="1:3" x14ac:dyDescent="0.3">
      <c r="A21" s="5" t="s">
        <v>16</v>
      </c>
      <c r="B21" s="4">
        <v>842.5</v>
      </c>
      <c r="C21" s="4" t="s">
        <v>54</v>
      </c>
    </row>
    <row r="22" spans="1:3" x14ac:dyDescent="0.3">
      <c r="A22" s="6" t="s">
        <v>17</v>
      </c>
      <c r="B22" s="3">
        <v>635</v>
      </c>
      <c r="C22" s="3" t="s">
        <v>54</v>
      </c>
    </row>
    <row r="23" spans="1:3" x14ac:dyDescent="0.3">
      <c r="A23" s="5" t="s">
        <v>18</v>
      </c>
      <c r="B23" s="4">
        <v>684.16666666666674</v>
      </c>
      <c r="C23" s="4" t="s">
        <v>54</v>
      </c>
    </row>
    <row r="24" spans="1:3" x14ac:dyDescent="0.3">
      <c r="A24" s="6" t="s">
        <v>19</v>
      </c>
      <c r="B24" s="3">
        <v>698.16666666666674</v>
      </c>
      <c r="C24" s="3" t="s">
        <v>54</v>
      </c>
    </row>
    <row r="25" spans="1:3" x14ac:dyDescent="0.3">
      <c r="A25" s="5" t="s">
        <v>20</v>
      </c>
      <c r="B25" s="4">
        <v>746.28</v>
      </c>
      <c r="C25" s="4" t="s">
        <v>54</v>
      </c>
    </row>
    <row r="26" spans="1:3" x14ac:dyDescent="0.3">
      <c r="A26" s="6" t="s">
        <v>21</v>
      </c>
      <c r="B26" s="3">
        <v>683.86440677966107</v>
      </c>
      <c r="C26" s="3" t="s">
        <v>54</v>
      </c>
    </row>
    <row r="27" spans="1:3" x14ac:dyDescent="0.3">
      <c r="A27" s="5" t="s">
        <v>22</v>
      </c>
      <c r="B27" s="4">
        <v>1001.5</v>
      </c>
      <c r="C27" s="4" t="s">
        <v>54</v>
      </c>
    </row>
    <row r="28" spans="1:3" x14ac:dyDescent="0.3">
      <c r="A28" s="6" t="s">
        <v>23</v>
      </c>
      <c r="B28" s="3">
        <v>964.15</v>
      </c>
      <c r="C28" s="3" t="s">
        <v>54</v>
      </c>
    </row>
    <row r="29" spans="1:3" x14ac:dyDescent="0.3">
      <c r="A29" s="5" t="s">
        <v>24</v>
      </c>
      <c r="B29" s="4">
        <v>924.70833333333337</v>
      </c>
      <c r="C29" s="4" t="s">
        <v>54</v>
      </c>
    </row>
    <row r="30" spans="1:3" x14ac:dyDescent="0.3">
      <c r="A30" s="6" t="s">
        <v>25</v>
      </c>
      <c r="B30" s="3">
        <v>745.41666666666674</v>
      </c>
      <c r="C30" s="3" t="s">
        <v>54</v>
      </c>
    </row>
    <row r="31" spans="1:3" x14ac:dyDescent="0.3">
      <c r="A31" s="5" t="s">
        <v>26</v>
      </c>
      <c r="B31" s="4">
        <v>730</v>
      </c>
      <c r="C31" s="4" t="s">
        <v>54</v>
      </c>
    </row>
    <row r="32" spans="1:3" x14ac:dyDescent="0.3">
      <c r="A32" s="6" t="s">
        <v>27</v>
      </c>
      <c r="B32" s="3">
        <v>1034.4117647058824</v>
      </c>
      <c r="C32" s="3" t="s">
        <v>54</v>
      </c>
    </row>
    <row r="33" spans="1:3" x14ac:dyDescent="0.3">
      <c r="A33" s="5" t="s">
        <v>28</v>
      </c>
      <c r="B33" s="4">
        <v>866.82352941176475</v>
      </c>
      <c r="C33" s="4" t="s">
        <v>54</v>
      </c>
    </row>
    <row r="34" spans="1:3" x14ac:dyDescent="0.3">
      <c r="A34" s="6" t="s">
        <v>29</v>
      </c>
      <c r="B34" s="3">
        <v>982.75</v>
      </c>
      <c r="C34" s="3" t="s">
        <v>54</v>
      </c>
    </row>
    <row r="35" spans="1:3" x14ac:dyDescent="0.3">
      <c r="A35" s="5" t="s">
        <v>30</v>
      </c>
      <c r="B35" s="4">
        <v>780</v>
      </c>
      <c r="C35" s="4" t="s">
        <v>54</v>
      </c>
    </row>
    <row r="36" spans="1:3" x14ac:dyDescent="0.3">
      <c r="A36" s="6" t="s">
        <v>31</v>
      </c>
      <c r="B36" s="3">
        <v>761.25</v>
      </c>
      <c r="C36" s="3" t="s">
        <v>54</v>
      </c>
    </row>
    <row r="37" spans="1:3" x14ac:dyDescent="0.3">
      <c r="A37" s="5" t="s">
        <v>32</v>
      </c>
      <c r="B37" s="4">
        <v>672.49645390070918</v>
      </c>
      <c r="C37" s="4" t="s">
        <v>54</v>
      </c>
    </row>
    <row r="38" spans="1:3" x14ac:dyDescent="0.3">
      <c r="A38" s="6" t="s">
        <v>33</v>
      </c>
      <c r="B38" s="3">
        <v>1405</v>
      </c>
      <c r="C38" s="3" t="s">
        <v>54</v>
      </c>
    </row>
    <row r="39" spans="1:3" x14ac:dyDescent="0.3">
      <c r="A39" s="5" t="s">
        <v>34</v>
      </c>
      <c r="B39" s="4">
        <v>736.89655172413791</v>
      </c>
      <c r="C39" s="4" t="s">
        <v>54</v>
      </c>
    </row>
    <row r="40" spans="1:3" x14ac:dyDescent="0.3">
      <c r="A40" s="6" t="s">
        <v>35</v>
      </c>
      <c r="B40" s="3">
        <v>685.95338983050851</v>
      </c>
      <c r="C40" s="3" t="s">
        <v>54</v>
      </c>
    </row>
    <row r="41" spans="1:3" x14ac:dyDescent="0.3">
      <c r="A41" s="5" t="s">
        <v>36</v>
      </c>
      <c r="B41" s="4">
        <v>812.08333333333337</v>
      </c>
      <c r="C41" s="4" t="s">
        <v>54</v>
      </c>
    </row>
    <row r="42" spans="1:3" x14ac:dyDescent="0.3">
      <c r="A42" s="6" t="s">
        <v>37</v>
      </c>
      <c r="B42" s="3">
        <v>755</v>
      </c>
      <c r="C42" s="3" t="s">
        <v>54</v>
      </c>
    </row>
    <row r="43" spans="1:3" x14ac:dyDescent="0.3">
      <c r="A43" s="5" t="s">
        <v>38</v>
      </c>
      <c r="B43" s="4">
        <v>1292.7857142857142</v>
      </c>
      <c r="C43" s="4" t="s">
        <v>54</v>
      </c>
    </row>
    <row r="44" spans="1:3" x14ac:dyDescent="0.3">
      <c r="A44" s="6" t="s">
        <v>39</v>
      </c>
      <c r="B44" s="3">
        <v>693.67924528301887</v>
      </c>
      <c r="C44" s="3" t="s">
        <v>54</v>
      </c>
    </row>
    <row r="45" spans="1:3" x14ac:dyDescent="0.3">
      <c r="A45" s="5" t="s">
        <v>40</v>
      </c>
      <c r="B45" s="4">
        <v>741.23076923076928</v>
      </c>
      <c r="C45" s="4" t="s">
        <v>54</v>
      </c>
    </row>
    <row r="46" spans="1:3" x14ac:dyDescent="0.3">
      <c r="A46" s="6" t="s">
        <v>41</v>
      </c>
      <c r="B46" s="3">
        <v>743.37037037037044</v>
      </c>
      <c r="C46" s="3" t="s">
        <v>54</v>
      </c>
    </row>
    <row r="47" spans="1:3" x14ac:dyDescent="0.3">
      <c r="A47" s="5" t="s">
        <v>42</v>
      </c>
      <c r="B47" s="4">
        <v>822.25</v>
      </c>
      <c r="C47" s="4" t="s">
        <v>54</v>
      </c>
    </row>
    <row r="48" spans="1:3" x14ac:dyDescent="0.3">
      <c r="A48" s="6" t="s">
        <v>43</v>
      </c>
      <c r="B48" s="3">
        <v>793.69230769230774</v>
      </c>
      <c r="C48" s="3" t="s">
        <v>54</v>
      </c>
    </row>
    <row r="49" spans="1:3" x14ac:dyDescent="0.3">
      <c r="A49" s="5" t="s">
        <v>44</v>
      </c>
      <c r="B49" s="4">
        <v>790.69642857142856</v>
      </c>
      <c r="C49" s="4" t="s">
        <v>54</v>
      </c>
    </row>
    <row r="50" spans="1:3" x14ac:dyDescent="0.3">
      <c r="A50" s="6" t="s">
        <v>45</v>
      </c>
      <c r="B50" s="3">
        <v>872.85714285714289</v>
      </c>
      <c r="C50" s="3" t="s">
        <v>54</v>
      </c>
    </row>
    <row r="51" spans="1:3" x14ac:dyDescent="0.3">
      <c r="A51" s="5" t="s">
        <v>46</v>
      </c>
      <c r="B51" s="4">
        <v>713.61176470588236</v>
      </c>
      <c r="C51" s="4" t="s">
        <v>54</v>
      </c>
    </row>
    <row r="52" spans="1:3" x14ac:dyDescent="0.3">
      <c r="A52" s="6" t="s">
        <v>47</v>
      </c>
      <c r="B52" s="3">
        <v>805.5</v>
      </c>
      <c r="C52" s="3" t="s">
        <v>54</v>
      </c>
    </row>
    <row r="53" spans="1:3" x14ac:dyDescent="0.3">
      <c r="A53" s="5" t="s">
        <v>48</v>
      </c>
      <c r="B53" s="4">
        <v>1126.3098591549297</v>
      </c>
      <c r="C53" s="4" t="s">
        <v>54</v>
      </c>
    </row>
    <row r="54" spans="1:3" x14ac:dyDescent="0.3">
      <c r="A54" s="6" t="s">
        <v>49</v>
      </c>
      <c r="B54" s="3">
        <v>927.5</v>
      </c>
      <c r="C54" s="3" t="s">
        <v>54</v>
      </c>
    </row>
    <row r="55" spans="1:3" x14ac:dyDescent="0.3">
      <c r="A55" s="5" t="s">
        <v>50</v>
      </c>
      <c r="B55" s="4">
        <v>1205</v>
      </c>
      <c r="C55" s="4" t="s">
        <v>54</v>
      </c>
    </row>
    <row r="56" spans="1:3" x14ac:dyDescent="0.3">
      <c r="A56" t="s">
        <v>51</v>
      </c>
      <c r="B56" s="3">
        <v>810</v>
      </c>
      <c r="C56" s="3" t="s">
        <v>54</v>
      </c>
    </row>
  </sheetData>
  <mergeCells count="1">
    <mergeCell ref="A1:G2"/>
  </mergeCells>
  <pageMargins left="0.7" right="0.7" top="0.75" bottom="0.75" header="0.3" footer="0.3"/>
  <pageSetup scale="83" orientation="portrait"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zoomScaleNormal="100" workbookViewId="0">
      <selection activeCell="H5" sqref="H5"/>
    </sheetView>
  </sheetViews>
  <sheetFormatPr defaultRowHeight="14.4" x14ac:dyDescent="0.3"/>
  <cols>
    <col min="1" max="1" width="8.44140625" bestFit="1" customWidth="1"/>
    <col min="2" max="2" width="17.6640625" bestFit="1" customWidth="1"/>
    <col min="3" max="3" width="18.44140625" bestFit="1" customWidth="1"/>
    <col min="4" max="4" width="14" bestFit="1" customWidth="1"/>
  </cols>
  <sheetData>
    <row r="1" spans="1:7" x14ac:dyDescent="0.3">
      <c r="A1" s="19" t="s">
        <v>74</v>
      </c>
      <c r="B1" s="20"/>
      <c r="C1" s="20"/>
      <c r="D1" s="20"/>
      <c r="E1" s="20"/>
      <c r="F1" s="20"/>
      <c r="G1" s="20"/>
    </row>
    <row r="2" spans="1:7" ht="27.75" customHeight="1" x14ac:dyDescent="0.3">
      <c r="A2" s="20"/>
      <c r="B2" s="20"/>
      <c r="C2" s="20"/>
      <c r="D2" s="20"/>
      <c r="E2" s="20"/>
      <c r="F2" s="20"/>
      <c r="G2" s="20"/>
    </row>
    <row r="4" spans="1:7" x14ac:dyDescent="0.3">
      <c r="B4" s="1" t="s">
        <v>70</v>
      </c>
    </row>
    <row r="5" spans="1:7" x14ac:dyDescent="0.3">
      <c r="A5" s="1" t="s">
        <v>57</v>
      </c>
      <c r="B5" s="2" t="s">
        <v>73</v>
      </c>
      <c r="C5" s="2" t="s">
        <v>0</v>
      </c>
      <c r="D5" s="2" t="s">
        <v>55</v>
      </c>
    </row>
    <row r="6" spans="1:7" x14ac:dyDescent="0.3">
      <c r="A6" s="5" t="s">
        <v>1</v>
      </c>
      <c r="B6" s="3">
        <v>1058.090909090909</v>
      </c>
      <c r="C6" s="3">
        <v>1211</v>
      </c>
      <c r="D6" s="3" t="s">
        <v>54</v>
      </c>
    </row>
    <row r="7" spans="1:7" x14ac:dyDescent="0.3">
      <c r="A7" s="6" t="s">
        <v>2</v>
      </c>
      <c r="B7" s="4">
        <v>589.88590604026854</v>
      </c>
      <c r="C7" s="4">
        <v>673.75</v>
      </c>
      <c r="D7" s="4" t="s">
        <v>54</v>
      </c>
    </row>
    <row r="8" spans="1:7" x14ac:dyDescent="0.3">
      <c r="A8" s="5" t="s">
        <v>3</v>
      </c>
      <c r="B8" s="3">
        <v>676.35555555555561</v>
      </c>
      <c r="C8" s="3">
        <v>730</v>
      </c>
      <c r="D8" s="3" t="s">
        <v>54</v>
      </c>
    </row>
    <row r="9" spans="1:7" x14ac:dyDescent="0.3">
      <c r="A9" s="6" t="s">
        <v>4</v>
      </c>
      <c r="B9" s="4">
        <v>614.45762711864404</v>
      </c>
      <c r="C9" s="4">
        <v>876</v>
      </c>
      <c r="D9" s="4" t="s">
        <v>54</v>
      </c>
    </row>
    <row r="10" spans="1:7" x14ac:dyDescent="0.3">
      <c r="A10" s="5" t="s">
        <v>5</v>
      </c>
      <c r="B10" s="3">
        <v>879.77777777777783</v>
      </c>
      <c r="C10" s="3">
        <v>959.14705882352939</v>
      </c>
      <c r="D10" s="3" t="s">
        <v>54</v>
      </c>
    </row>
    <row r="11" spans="1:7" x14ac:dyDescent="0.3">
      <c r="A11" s="6" t="s">
        <v>6</v>
      </c>
      <c r="B11" s="4">
        <v>750.17948717948718</v>
      </c>
      <c r="C11" s="4">
        <v>1092.2727272727273</v>
      </c>
      <c r="D11" s="4" t="s">
        <v>54</v>
      </c>
    </row>
    <row r="12" spans="1:7" x14ac:dyDescent="0.3">
      <c r="A12" s="5" t="s">
        <v>7</v>
      </c>
      <c r="B12" s="3">
        <v>532.15384615384619</v>
      </c>
      <c r="C12" s="3">
        <v>795.46341463414637</v>
      </c>
      <c r="D12" s="3" t="s">
        <v>54</v>
      </c>
    </row>
    <row r="13" spans="1:7" x14ac:dyDescent="0.3">
      <c r="A13" s="6" t="s">
        <v>8</v>
      </c>
      <c r="B13" s="4">
        <v>570</v>
      </c>
      <c r="C13" s="4">
        <v>644.75</v>
      </c>
      <c r="D13" s="4" t="s">
        <v>54</v>
      </c>
    </row>
    <row r="14" spans="1:7" x14ac:dyDescent="0.3">
      <c r="A14" s="5" t="s">
        <v>9</v>
      </c>
      <c r="B14" s="3">
        <v>561.79999999999995</v>
      </c>
      <c r="C14" s="3">
        <v>774.5</v>
      </c>
      <c r="D14" s="3" t="s">
        <v>54</v>
      </c>
    </row>
    <row r="15" spans="1:7" x14ac:dyDescent="0.3">
      <c r="A15" s="6" t="s">
        <v>10</v>
      </c>
      <c r="B15" s="4">
        <v>583.0846153846154</v>
      </c>
      <c r="C15" s="4">
        <v>868.21276595744678</v>
      </c>
      <c r="D15" s="4" t="s">
        <v>54</v>
      </c>
    </row>
    <row r="16" spans="1:7" x14ac:dyDescent="0.3">
      <c r="A16" s="5" t="s">
        <v>11</v>
      </c>
      <c r="B16" s="3">
        <v>568.63384615384621</v>
      </c>
      <c r="C16" s="3">
        <v>997.42105263157896</v>
      </c>
      <c r="D16" s="3" t="s">
        <v>54</v>
      </c>
    </row>
    <row r="17" spans="1:4" x14ac:dyDescent="0.3">
      <c r="A17" s="6" t="s">
        <v>12</v>
      </c>
      <c r="B17" s="4">
        <v>180</v>
      </c>
      <c r="C17" s="4">
        <v>1945.304347826087</v>
      </c>
      <c r="D17" s="4" t="s">
        <v>54</v>
      </c>
    </row>
    <row r="18" spans="1:4" x14ac:dyDescent="0.3">
      <c r="A18" s="5" t="s">
        <v>13</v>
      </c>
      <c r="B18" s="3">
        <v>661.85611510791364</v>
      </c>
      <c r="C18" s="3">
        <v>855</v>
      </c>
      <c r="D18" s="3" t="s">
        <v>54</v>
      </c>
    </row>
    <row r="19" spans="1:4" x14ac:dyDescent="0.3">
      <c r="A19" s="6" t="s">
        <v>14</v>
      </c>
      <c r="B19" s="4">
        <v>1250</v>
      </c>
      <c r="C19" s="4">
        <v>752</v>
      </c>
      <c r="D19" s="4" t="s">
        <v>54</v>
      </c>
    </row>
    <row r="20" spans="1:4" x14ac:dyDescent="0.3">
      <c r="A20" s="5" t="s">
        <v>15</v>
      </c>
      <c r="B20" s="3">
        <v>524.90268456375838</v>
      </c>
      <c r="C20" s="3">
        <v>768.94117647058829</v>
      </c>
      <c r="D20" s="3" t="s">
        <v>54</v>
      </c>
    </row>
    <row r="21" spans="1:4" x14ac:dyDescent="0.3">
      <c r="A21" s="6" t="s">
        <v>16</v>
      </c>
      <c r="B21" s="4">
        <v>550.53608247422676</v>
      </c>
      <c r="C21" s="4">
        <v>842.5</v>
      </c>
      <c r="D21" s="4" t="s">
        <v>54</v>
      </c>
    </row>
    <row r="22" spans="1:4" x14ac:dyDescent="0.3">
      <c r="A22" s="5" t="s">
        <v>17</v>
      </c>
      <c r="B22" s="3">
        <v>643.6</v>
      </c>
      <c r="C22" s="3">
        <v>635</v>
      </c>
      <c r="D22" s="3" t="s">
        <v>54</v>
      </c>
    </row>
    <row r="23" spans="1:4" x14ac:dyDescent="0.3">
      <c r="A23" s="6" t="s">
        <v>18</v>
      </c>
      <c r="B23" s="4">
        <v>598</v>
      </c>
      <c r="C23" s="4">
        <v>930</v>
      </c>
      <c r="D23" s="4" t="s">
        <v>54</v>
      </c>
    </row>
    <row r="24" spans="1:4" x14ac:dyDescent="0.3">
      <c r="A24" s="5" t="s">
        <v>19</v>
      </c>
      <c r="B24" s="3">
        <v>580.2962962962963</v>
      </c>
      <c r="C24" s="3">
        <v>698.16666666666674</v>
      </c>
      <c r="D24" s="3" t="s">
        <v>54</v>
      </c>
    </row>
    <row r="25" spans="1:4" x14ac:dyDescent="0.3">
      <c r="A25" s="6" t="s">
        <v>20</v>
      </c>
      <c r="B25" s="4">
        <v>598.60606060606062</v>
      </c>
      <c r="C25" s="4">
        <v>830.03896103896102</v>
      </c>
      <c r="D25" s="4" t="s">
        <v>54</v>
      </c>
    </row>
    <row r="26" spans="1:4" x14ac:dyDescent="0.3">
      <c r="A26" s="5" t="s">
        <v>21</v>
      </c>
      <c r="B26" s="3">
        <v>558.79148936170213</v>
      </c>
      <c r="C26" s="3">
        <v>776.16279069767438</v>
      </c>
      <c r="D26" s="3" t="s">
        <v>54</v>
      </c>
    </row>
    <row r="27" spans="1:4" x14ac:dyDescent="0.3">
      <c r="A27" s="6" t="s">
        <v>22</v>
      </c>
      <c r="B27" s="4">
        <v>1150.5555555555557</v>
      </c>
      <c r="C27" s="4">
        <v>1001.5</v>
      </c>
      <c r="D27" s="4" t="s">
        <v>54</v>
      </c>
    </row>
    <row r="28" spans="1:4" x14ac:dyDescent="0.3">
      <c r="A28" s="5" t="s">
        <v>23</v>
      </c>
      <c r="B28" s="3">
        <v>630.81976744186045</v>
      </c>
      <c r="C28" s="3">
        <v>1349.2272727272727</v>
      </c>
      <c r="D28" s="3" t="s">
        <v>54</v>
      </c>
    </row>
    <row r="29" spans="1:4" x14ac:dyDescent="0.3">
      <c r="A29" s="6" t="s">
        <v>24</v>
      </c>
      <c r="B29" s="4">
        <v>681.63157894736844</v>
      </c>
      <c r="C29" s="4">
        <v>1183.4782608695652</v>
      </c>
      <c r="D29" s="4" t="s">
        <v>54</v>
      </c>
    </row>
    <row r="30" spans="1:4" x14ac:dyDescent="0.3">
      <c r="A30" s="5" t="s">
        <v>25</v>
      </c>
      <c r="B30" s="3">
        <v>554.5090909090909</v>
      </c>
      <c r="C30" s="3">
        <v>980</v>
      </c>
      <c r="D30" s="3" t="s">
        <v>54</v>
      </c>
    </row>
    <row r="31" spans="1:4" x14ac:dyDescent="0.3">
      <c r="A31" s="6" t="s">
        <v>26</v>
      </c>
      <c r="B31" s="4">
        <v>590.76923076923072</v>
      </c>
      <c r="C31" s="4">
        <v>565</v>
      </c>
      <c r="D31" s="4" t="s">
        <v>54</v>
      </c>
    </row>
    <row r="32" spans="1:4" x14ac:dyDescent="0.3">
      <c r="A32" s="5" t="s">
        <v>27</v>
      </c>
      <c r="B32" s="3">
        <v>889.4848484848485</v>
      </c>
      <c r="C32" s="3">
        <v>1030</v>
      </c>
      <c r="D32" s="3" t="s">
        <v>54</v>
      </c>
    </row>
    <row r="33" spans="1:4" x14ac:dyDescent="0.3">
      <c r="A33" s="6" t="s">
        <v>28</v>
      </c>
      <c r="B33" s="4">
        <v>642.67883211678827</v>
      </c>
      <c r="C33" s="4">
        <v>982.75</v>
      </c>
      <c r="D33" s="4" t="s">
        <v>54</v>
      </c>
    </row>
    <row r="34" spans="1:4" x14ac:dyDescent="0.3">
      <c r="A34" s="5" t="s">
        <v>29</v>
      </c>
      <c r="B34" s="3">
        <v>946.42857142857144</v>
      </c>
      <c r="C34" s="3">
        <v>982.75</v>
      </c>
      <c r="D34" s="3" t="s">
        <v>54</v>
      </c>
    </row>
    <row r="35" spans="1:4" x14ac:dyDescent="0.3">
      <c r="A35" s="6" t="s">
        <v>30</v>
      </c>
      <c r="B35" s="4">
        <v>652.29729729729729</v>
      </c>
      <c r="C35" s="4">
        <v>780</v>
      </c>
      <c r="D35" s="4" t="s">
        <v>54</v>
      </c>
    </row>
    <row r="36" spans="1:4" x14ac:dyDescent="0.3">
      <c r="A36" s="5" t="s">
        <v>31</v>
      </c>
      <c r="B36" s="3">
        <v>634.07692307692309</v>
      </c>
      <c r="C36" s="3">
        <v>930</v>
      </c>
      <c r="D36" s="3" t="s">
        <v>54</v>
      </c>
    </row>
    <row r="37" spans="1:4" x14ac:dyDescent="0.3">
      <c r="A37" s="6" t="s">
        <v>32</v>
      </c>
      <c r="B37" s="4">
        <v>516.89763779527561</v>
      </c>
      <c r="C37" s="4">
        <v>794.74342105263156</v>
      </c>
      <c r="D37" s="4" t="s">
        <v>54</v>
      </c>
    </row>
    <row r="38" spans="1:4" x14ac:dyDescent="0.3">
      <c r="A38" s="5" t="s">
        <v>33</v>
      </c>
      <c r="B38" s="3">
        <v>777.92307692307691</v>
      </c>
      <c r="C38" s="3">
        <v>1405</v>
      </c>
      <c r="D38" s="3" t="s">
        <v>54</v>
      </c>
    </row>
    <row r="39" spans="1:4" x14ac:dyDescent="0.3">
      <c r="A39" s="6" t="s">
        <v>34</v>
      </c>
      <c r="B39" s="4">
        <v>557.37037037037044</v>
      </c>
      <c r="C39" s="4">
        <v>1129.4545454545455</v>
      </c>
      <c r="D39" s="4" t="s">
        <v>54</v>
      </c>
    </row>
    <row r="40" spans="1:4" x14ac:dyDescent="0.3">
      <c r="A40" s="5" t="s">
        <v>35</v>
      </c>
      <c r="B40" s="3">
        <v>572.39634146341461</v>
      </c>
      <c r="C40" s="3">
        <v>713.36477987421381</v>
      </c>
      <c r="D40" s="3" t="s">
        <v>54</v>
      </c>
    </row>
    <row r="41" spans="1:4" x14ac:dyDescent="0.3">
      <c r="A41" s="6" t="s">
        <v>36</v>
      </c>
      <c r="B41" s="4">
        <v>561.70186335403719</v>
      </c>
      <c r="C41" s="4">
        <v>921.66666666666663</v>
      </c>
      <c r="D41" s="4" t="s">
        <v>54</v>
      </c>
    </row>
    <row r="42" spans="1:4" x14ac:dyDescent="0.3">
      <c r="A42" s="5" t="s">
        <v>37</v>
      </c>
      <c r="B42" s="3">
        <v>748.35294117647061</v>
      </c>
      <c r="C42" s="3">
        <v>980</v>
      </c>
      <c r="D42" s="3" t="s">
        <v>54</v>
      </c>
    </row>
    <row r="43" spans="1:4" x14ac:dyDescent="0.3">
      <c r="A43" s="6" t="s">
        <v>38</v>
      </c>
      <c r="B43" s="4">
        <v>981.41666666666663</v>
      </c>
      <c r="C43" s="4">
        <v>1063.3333333333335</v>
      </c>
      <c r="D43" s="4" t="s">
        <v>54</v>
      </c>
    </row>
    <row r="44" spans="1:4" x14ac:dyDescent="0.3">
      <c r="A44" s="5" t="s">
        <v>39</v>
      </c>
      <c r="B44" s="3">
        <v>571.26104417670683</v>
      </c>
      <c r="C44" s="3">
        <v>780</v>
      </c>
      <c r="D44" s="3" t="s">
        <v>54</v>
      </c>
    </row>
    <row r="45" spans="1:4" x14ac:dyDescent="0.3">
      <c r="A45" s="6" t="s">
        <v>40</v>
      </c>
      <c r="B45" s="4">
        <v>548</v>
      </c>
      <c r="C45" s="4">
        <v>630</v>
      </c>
      <c r="D45" s="4" t="s">
        <v>54</v>
      </c>
    </row>
    <row r="46" spans="1:4" x14ac:dyDescent="0.3">
      <c r="A46" s="5" t="s">
        <v>41</v>
      </c>
      <c r="B46" s="3">
        <v>576.30120481927713</v>
      </c>
      <c r="C46" s="3">
        <v>790.02380952380952</v>
      </c>
      <c r="D46" s="3" t="s">
        <v>54</v>
      </c>
    </row>
    <row r="47" spans="1:4" x14ac:dyDescent="0.3">
      <c r="A47" s="6" t="s">
        <v>42</v>
      </c>
      <c r="B47" s="4">
        <v>795.2</v>
      </c>
      <c r="C47" s="4">
        <v>822.25</v>
      </c>
      <c r="D47" s="4" t="s">
        <v>54</v>
      </c>
    </row>
    <row r="48" spans="1:4" x14ac:dyDescent="0.3">
      <c r="A48" s="5" t="s">
        <v>43</v>
      </c>
      <c r="B48" s="3">
        <v>705.56756756756761</v>
      </c>
      <c r="C48" s="3">
        <v>920.33333333333337</v>
      </c>
      <c r="D48" s="3" t="s">
        <v>54</v>
      </c>
    </row>
    <row r="49" spans="1:4" x14ac:dyDescent="0.3">
      <c r="A49" s="6" t="s">
        <v>44</v>
      </c>
      <c r="B49" s="4">
        <v>664.93421052631584</v>
      </c>
      <c r="C49" s="4">
        <v>1136.3333333333335</v>
      </c>
      <c r="D49" s="4" t="s">
        <v>54</v>
      </c>
    </row>
    <row r="50" spans="1:4" x14ac:dyDescent="0.3">
      <c r="A50" s="5" t="s">
        <v>45</v>
      </c>
      <c r="B50" s="3">
        <v>633.57142857142856</v>
      </c>
      <c r="C50" s="3">
        <v>996.66666666666663</v>
      </c>
      <c r="D50" s="3" t="s">
        <v>54</v>
      </c>
    </row>
    <row r="51" spans="1:4" x14ac:dyDescent="0.3">
      <c r="A51" s="6" t="s">
        <v>46</v>
      </c>
      <c r="B51" s="4">
        <v>604.03773584905662</v>
      </c>
      <c r="C51" s="4">
        <v>827.1503759398496</v>
      </c>
      <c r="D51" s="4" t="s">
        <v>54</v>
      </c>
    </row>
    <row r="52" spans="1:4" x14ac:dyDescent="0.3">
      <c r="A52" s="5" t="s">
        <v>47</v>
      </c>
      <c r="B52" s="3">
        <v>1011.9230769230769</v>
      </c>
      <c r="C52" s="3">
        <v>805.5</v>
      </c>
      <c r="D52" s="3" t="s">
        <v>54</v>
      </c>
    </row>
    <row r="53" spans="1:4" x14ac:dyDescent="0.3">
      <c r="A53" s="6" t="s">
        <v>48</v>
      </c>
      <c r="B53" s="4">
        <v>905.84</v>
      </c>
      <c r="C53" s="4">
        <v>1090.6033898305086</v>
      </c>
      <c r="D53" s="4" t="s">
        <v>54</v>
      </c>
    </row>
    <row r="54" spans="1:4" x14ac:dyDescent="0.3">
      <c r="A54" s="5" t="s">
        <v>49</v>
      </c>
      <c r="B54" s="3">
        <v>619.26315789473688</v>
      </c>
      <c r="C54" s="3">
        <v>775</v>
      </c>
      <c r="D54" s="3" t="s">
        <v>54</v>
      </c>
    </row>
    <row r="55" spans="1:4" x14ac:dyDescent="0.3">
      <c r="A55" s="6" t="s">
        <v>50</v>
      </c>
      <c r="B55" s="4">
        <v>713.28571428571433</v>
      </c>
      <c r="C55" s="4">
        <v>830</v>
      </c>
      <c r="D55" s="4" t="s">
        <v>54</v>
      </c>
    </row>
    <row r="56" spans="1:4" x14ac:dyDescent="0.3">
      <c r="A56" s="5" t="s">
        <v>51</v>
      </c>
      <c r="B56" s="3">
        <v>706.5625</v>
      </c>
      <c r="C56" s="3">
        <v>810</v>
      </c>
      <c r="D56" s="3" t="s">
        <v>54</v>
      </c>
    </row>
  </sheetData>
  <mergeCells count="1">
    <mergeCell ref="A1:G2"/>
  </mergeCells>
  <pageMargins left="0.7" right="0.7" top="0.75" bottom="0.75" header="0.3" footer="0.3"/>
  <pageSetup scale="83" orientation="portrait"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4"/>
  <sheetViews>
    <sheetView showGridLines="0" zoomScaleNormal="100" workbookViewId="0">
      <selection activeCell="F10" sqref="F10"/>
    </sheetView>
  </sheetViews>
  <sheetFormatPr defaultRowHeight="14.4" x14ac:dyDescent="0.3"/>
  <cols>
    <col min="1" max="1" width="46.5546875" bestFit="1" customWidth="1"/>
    <col min="2" max="2" width="19" bestFit="1" customWidth="1"/>
  </cols>
  <sheetData>
    <row r="4" spans="1:2" x14ac:dyDescent="0.3">
      <c r="A4" s="1" t="s">
        <v>71</v>
      </c>
    </row>
    <row r="5" spans="1:2" x14ac:dyDescent="0.3">
      <c r="A5" s="7" t="s">
        <v>58</v>
      </c>
      <c r="B5" s="8">
        <v>225</v>
      </c>
    </row>
    <row r="6" spans="1:2" x14ac:dyDescent="0.3">
      <c r="A6" s="11" t="s">
        <v>59</v>
      </c>
      <c r="B6" s="10">
        <v>200</v>
      </c>
    </row>
    <row r="7" spans="1:2" x14ac:dyDescent="0.3">
      <c r="A7" s="7">
        <v>1007</v>
      </c>
      <c r="B7" s="8">
        <v>100</v>
      </c>
    </row>
    <row r="8" spans="1:2" x14ac:dyDescent="0.3">
      <c r="A8" s="9">
        <v>216</v>
      </c>
      <c r="B8" s="10">
        <v>100</v>
      </c>
    </row>
    <row r="9" spans="1:2" x14ac:dyDescent="0.3">
      <c r="A9" s="12" t="s">
        <v>60</v>
      </c>
      <c r="B9" s="8">
        <v>150</v>
      </c>
    </row>
    <row r="10" spans="1:2" x14ac:dyDescent="0.3">
      <c r="A10" s="2" t="s">
        <v>61</v>
      </c>
      <c r="B10" s="13"/>
    </row>
    <row r="11" spans="1:2" x14ac:dyDescent="0.3">
      <c r="A11" s="7" t="s">
        <v>62</v>
      </c>
      <c r="B11" s="12" t="s">
        <v>63</v>
      </c>
    </row>
    <row r="12" spans="1:2" x14ac:dyDescent="0.3">
      <c r="A12" s="11" t="s">
        <v>64</v>
      </c>
      <c r="B12" s="15">
        <v>100</v>
      </c>
    </row>
    <row r="13" spans="1:2" x14ac:dyDescent="0.3">
      <c r="A13" s="7" t="s">
        <v>65</v>
      </c>
      <c r="B13" s="14">
        <v>0</v>
      </c>
    </row>
    <row r="14" spans="1:2" ht="86.4" x14ac:dyDescent="0.3">
      <c r="A14" s="16" t="s">
        <v>66</v>
      </c>
      <c r="B14" s="17" t="s">
        <v>67</v>
      </c>
    </row>
  </sheetData>
  <pageMargins left="0.7" right="0.7" top="0.75" bottom="0.75" header="0.3" footer="0.3"/>
  <pageSetup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SFR AppraisalCondo</vt:lpstr>
      <vt:lpstr>PCR with Desktop</vt:lpstr>
      <vt:lpstr>Evaluations</vt:lpstr>
      <vt:lpstr>Exterior 2055</vt:lpstr>
      <vt:lpstr>1004C Manufactured Home</vt:lpstr>
      <vt:lpstr>1025 Small Residential Income</vt:lpstr>
      <vt:lpstr>Additional ProductsFees</vt:lpstr>
      <vt:lpstr>'1004C Manufactured Home'!Print_Area</vt:lpstr>
      <vt:lpstr>'1025 Small Residential Income'!Print_Area</vt:lpstr>
      <vt:lpstr>'SFR AppraisalCondo'!Print_Area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Nasser</dc:creator>
  <cp:lastModifiedBy>%username%</cp:lastModifiedBy>
  <cp:lastPrinted>2021-04-22T16:45:41Z</cp:lastPrinted>
  <dcterms:created xsi:type="dcterms:W3CDTF">2021-04-22T16:10:00Z</dcterms:created>
  <dcterms:modified xsi:type="dcterms:W3CDTF">2022-04-08T00:12:13Z</dcterms:modified>
</cp:coreProperties>
</file>